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 Цзинь Пин\Downloads\"/>
    </mc:Choice>
  </mc:AlternateContent>
  <bookViews>
    <workbookView xWindow="0" yWindow="0" windowWidth="19200" windowHeight="8020"/>
  </bookViews>
  <sheets>
    <sheet name="График 1 полугодие 24-25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fOu+zy/kotvnagufjdrFovgydQ5pSJPxXbnPdb4vN8E="/>
    </ext>
  </extLst>
</workbook>
</file>

<file path=xl/calcChain.xml><?xml version="1.0" encoding="utf-8"?>
<calcChain xmlns="http://schemas.openxmlformats.org/spreadsheetml/2006/main">
  <c r="CB155" i="1" l="1"/>
  <c r="CB154" i="1"/>
  <c r="CB153" i="1"/>
  <c r="CB152" i="1"/>
  <c r="CB151" i="1"/>
  <c r="CB150" i="1"/>
  <c r="CB148" i="1"/>
  <c r="CB147" i="1"/>
  <c r="CB145" i="1"/>
  <c r="CB144" i="1"/>
  <c r="CB142" i="1"/>
  <c r="CB139" i="1"/>
  <c r="CB138" i="1"/>
  <c r="CB137" i="1"/>
  <c r="CB136" i="1"/>
  <c r="CB135" i="1"/>
  <c r="CB134" i="1"/>
  <c r="CB131" i="1"/>
  <c r="CB130" i="1"/>
  <c r="CB129" i="1"/>
  <c r="CB128" i="1"/>
  <c r="CB126" i="1"/>
  <c r="CB122" i="1"/>
  <c r="CB121" i="1"/>
  <c r="CB120" i="1"/>
  <c r="CB119" i="1"/>
  <c r="CB118" i="1"/>
  <c r="CB117" i="1"/>
  <c r="CB116" i="1"/>
  <c r="CB115" i="1"/>
  <c r="CB114" i="1"/>
  <c r="CB112" i="1"/>
  <c r="CB111" i="1"/>
  <c r="CB109" i="1"/>
  <c r="CB104" i="1"/>
  <c r="CB102" i="1"/>
  <c r="CB101" i="1"/>
  <c r="CB100" i="1"/>
  <c r="CB98" i="1"/>
  <c r="CB97" i="1"/>
  <c r="CB96" i="1"/>
  <c r="CB94" i="1"/>
  <c r="CB93" i="1"/>
  <c r="CB91" i="1"/>
  <c r="CB86" i="1"/>
  <c r="CB85" i="1"/>
  <c r="CB84" i="1"/>
  <c r="CB83" i="1"/>
  <c r="CB82" i="1"/>
  <c r="CB81" i="1"/>
  <c r="CB80" i="1"/>
  <c r="CB79" i="1"/>
  <c r="CB77" i="1"/>
  <c r="CB75" i="1"/>
  <c r="CB70" i="1"/>
  <c r="CB69" i="1"/>
  <c r="CB68" i="1"/>
  <c r="CB67" i="1"/>
  <c r="CB65" i="1"/>
  <c r="CB52" i="1"/>
  <c r="CB51" i="1"/>
  <c r="CB49" i="1"/>
  <c r="CB48" i="1"/>
  <c r="CB46" i="1"/>
  <c r="CB41" i="1"/>
  <c r="CB40" i="1"/>
  <c r="CB38" i="1"/>
  <c r="CB37" i="1"/>
  <c r="CB35" i="1"/>
  <c r="CB30" i="1"/>
  <c r="CB29" i="1"/>
  <c r="CB27" i="1"/>
  <c r="CB26" i="1"/>
  <c r="CB24" i="1"/>
  <c r="CB19" i="1"/>
  <c r="CB18" i="1"/>
  <c r="CB17" i="1"/>
  <c r="CB15" i="1"/>
  <c r="CB13" i="1"/>
</calcChain>
</file>

<file path=xl/sharedStrings.xml><?xml version="1.0" encoding="utf-8"?>
<sst xmlns="http://schemas.openxmlformats.org/spreadsheetml/2006/main" count="454" uniqueCount="149">
  <si>
    <t>Утверждаю</t>
  </si>
  <si>
    <t>_______________________</t>
  </si>
  <si>
    <t>Классы/ 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</si>
  <si>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</si>
  <si>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</si>
  <si>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</si>
  <si>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</si>
  <si>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Всего**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</si>
  <si>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</si>
  <si>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</si>
  <si>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</si>
  <si>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</si>
  <si>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</si>
  <si>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</si>
  <si>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</si>
  <si>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</si>
  <si>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1 класс</t>
  </si>
  <si>
    <t>Психолого-педагогическая диагностика</t>
  </si>
  <si>
    <t>ДР/2</t>
  </si>
  <si>
    <t>1+BBZ13:CB171</t>
  </si>
  <si>
    <t>2 класс</t>
  </si>
  <si>
    <t>русский язык</t>
  </si>
  <si>
    <t>ВХ</t>
  </si>
  <si>
    <t>КД</t>
  </si>
  <si>
    <t>литературное чтение</t>
  </si>
  <si>
    <t>род.яз.(тат)</t>
  </si>
  <si>
    <t>математика</t>
  </si>
  <si>
    <t>КР</t>
  </si>
  <si>
    <t>окружающий мир</t>
  </si>
  <si>
    <t>ПР</t>
  </si>
  <si>
    <t>иностранный язык</t>
  </si>
  <si>
    <t>музыка</t>
  </si>
  <si>
    <t>ИЗО</t>
  </si>
  <si>
    <t>технология</t>
  </si>
  <si>
    <t>физ.культура</t>
  </si>
  <si>
    <t>3 класс</t>
  </si>
  <si>
    <t>Вх</t>
  </si>
  <si>
    <t>К/Д</t>
  </si>
  <si>
    <t>К/о</t>
  </si>
  <si>
    <t>К/и</t>
  </si>
  <si>
    <t>П/о</t>
  </si>
  <si>
    <t>вт</t>
  </si>
  <si>
    <t>4 класс</t>
  </si>
  <si>
    <t>ТЧ</t>
  </si>
  <si>
    <t>к/р</t>
  </si>
  <si>
    <t>литература</t>
  </si>
  <si>
    <t>история</t>
  </si>
  <si>
    <t>география</t>
  </si>
  <si>
    <t>биология</t>
  </si>
  <si>
    <t>вх</t>
  </si>
  <si>
    <t>К/р</t>
  </si>
  <si>
    <t>В/Х</t>
  </si>
  <si>
    <t>в/х</t>
  </si>
  <si>
    <t>К/Р</t>
  </si>
  <si>
    <t>технолгия</t>
  </si>
  <si>
    <t>физ-ра</t>
  </si>
  <si>
    <t>КР№1</t>
  </si>
  <si>
    <t>7  класс</t>
  </si>
  <si>
    <t>Т</t>
  </si>
  <si>
    <t>алгебра</t>
  </si>
  <si>
    <t>геометрия</t>
  </si>
  <si>
    <t>обществознание</t>
  </si>
  <si>
    <t>физика</t>
  </si>
  <si>
    <t>к\р</t>
  </si>
  <si>
    <t>Информатика</t>
  </si>
  <si>
    <t>химия</t>
  </si>
  <si>
    <t>ОБЗР</t>
  </si>
  <si>
    <t>информатика</t>
  </si>
  <si>
    <t>9 класс</t>
  </si>
  <si>
    <t>К/р №1</t>
  </si>
  <si>
    <t>К/р №2</t>
  </si>
  <si>
    <t>Технология</t>
  </si>
  <si>
    <t>10 класс</t>
  </si>
  <si>
    <t xml:space="preserve">алгебра </t>
  </si>
  <si>
    <t>вероятность и статистика</t>
  </si>
  <si>
    <t>вх.к.</t>
  </si>
  <si>
    <t>11 класс</t>
  </si>
  <si>
    <t>к/р №1</t>
  </si>
  <si>
    <t>Сокращение /номер урока</t>
  </si>
  <si>
    <r>
      <rPr>
        <b/>
        <sz val="10"/>
        <color rgb="FF444444"/>
        <rFont val="Times New Roman"/>
      </rPr>
      <t xml:space="preserve">Оценочные процедуры,
</t>
    </r>
    <r>
      <rPr>
        <sz val="10"/>
        <color rgb="FF444444"/>
        <rFont val="Times New Roman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</si>
  <si>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</si>
  <si>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</si>
  <si>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</si>
  <si>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</si>
  <si>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</si>
  <si>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</si>
  <si>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</si>
  <si>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</si>
  <si>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</si>
  <si>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</si>
  <si>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</si>
  <si>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</si>
  <si>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</si>
  <si>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</si>
  <si>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</si>
  <si>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</si>
  <si>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</si>
  <si>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</si>
  <si>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</si>
  <si>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</si>
  <si>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</si>
  <si>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</si>
  <si>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</si>
  <si>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</si>
  <si>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Сочинение/ итоговое сочинение</t>
  </si>
  <si>
    <t>С/ИС</t>
  </si>
  <si>
    <t>ОП не проводятся</t>
  </si>
  <si>
    <t>Х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</si>
  <si>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</si>
  <si>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</si>
  <si>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</si>
  <si>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</si>
  <si>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</si>
  <si>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</si>
  <si>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</si>
  <si>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</si>
  <si>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</si>
  <si>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</si>
  <si>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</si>
  <si>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</si>
  <si>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</si>
  <si>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</si>
  <si>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</si>
  <si>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</si>
  <si>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</si>
  <si>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</si>
  <si>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</si>
  <si>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</si>
  <si>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</si>
  <si>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</si>
  <si>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</si>
  <si>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</si>
  <si>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</si>
  <si>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</si>
  <si>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</si>
  <si>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</si>
  <si>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</si>
  <si>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</si>
  <si>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</si>
  <si>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</si>
  <si>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</si>
  <si>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</si>
  <si>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Директор МОУ СОШ с.Калда МО "Барышский район"</t>
  </si>
  <si>
    <t>И.А.Таиров</t>
  </si>
  <si>
    <t>Приказ №208от "29" августа 2024 года</t>
  </si>
  <si>
    <t>8 класс</t>
  </si>
  <si>
    <t>5 класс</t>
  </si>
  <si>
    <t xml:space="preserve"> 6 класс</t>
  </si>
  <si>
    <t>График проведения оценочных процедур в МОУ СОШ с.Калда МО "Барышский раайон" в 1 полугодии 2023-2024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</si>
</sst>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scheme val="minor"/>
    </font>
    <font>
      <sz val="11"/>
      <color theme="1"/>
      <name val="Times New Roman"/>
    </font>
    <font>
      <b/>
      <sz val="18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b/>
      <sz val="9"/>
      <color rgb="FFFF0000"/>
      <name val="Times New Roman"/>
    </font>
    <font>
      <b/>
      <sz val="11"/>
      <color theme="1"/>
      <name val="Calibri"/>
    </font>
    <font>
      <sz val="11"/>
      <color rgb="FFEA9999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1"/>
      <color rgb="FF000000"/>
      <name val="Times New Roman"/>
    </font>
    <font>
      <u/>
      <sz val="9"/>
      <color theme="1"/>
      <name val="Times New Roman"/>
    </font>
    <font>
      <b/>
      <sz val="12"/>
      <color theme="1"/>
      <name val="Times New Roman"/>
    </font>
    <font>
      <sz val="9"/>
      <color theme="0"/>
      <name val="Times New Roman"/>
    </font>
    <font>
      <b/>
      <sz val="11"/>
      <color rgb="FFFF0000"/>
      <name val="Times New Roman"/>
    </font>
    <font>
      <i/>
      <sz val="11"/>
      <color theme="1"/>
      <name val="Times New Roman"/>
    </font>
    <font>
      <i/>
      <sz val="11"/>
      <color theme="1"/>
      <name val="PT Astra Serif"/>
    </font>
    <font>
      <sz val="11"/>
      <color theme="1"/>
      <name val="PT Astra Serif"/>
    </font>
    <font>
      <i/>
      <sz val="11"/>
      <color theme="1"/>
      <name val="Calibri"/>
    </font>
    <font>
      <b/>
      <sz val="10"/>
      <color rgb="FF444444"/>
      <name val="Times New Roman"/>
    </font>
    <font>
      <sz val="10"/>
      <color rgb="FF000000"/>
      <name val="Times New Roman"/>
    </font>
    <font>
      <b/>
      <sz val="9"/>
      <color rgb="FF000000"/>
      <name val="Times New Roman"/>
    </font>
    <font>
      <b/>
      <sz val="9"/>
      <color rgb="FF444444"/>
      <name val="Times New Roman"/>
    </font>
    <font>
      <b/>
      <sz val="10"/>
      <color theme="1"/>
      <name val="Times New Roman"/>
    </font>
    <font>
      <sz val="9"/>
      <color rgb="FF444444"/>
      <name val="Times New Roman"/>
    </font>
    <font>
      <sz val="10"/>
      <color rgb="FF444444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7" xfId="0" applyFont="1" applyBorder="1"/>
    <xf numFmtId="0" fontId="2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2" fontId="6" fillId="2" borderId="30" xfId="0" applyNumberFormat="1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3" fillId="4" borderId="26" xfId="0" applyFont="1" applyFill="1" applyBorder="1" applyAlignment="1">
      <alignment vertical="center"/>
    </xf>
    <xf numFmtId="0" fontId="13" fillId="4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vertical="center"/>
    </xf>
    <xf numFmtId="0" fontId="4" fillId="4" borderId="4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4" borderId="35" xfId="0" applyFont="1" applyFill="1" applyBorder="1"/>
    <xf numFmtId="0" fontId="4" fillId="0" borderId="0" xfId="0" applyFont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wrapText="1"/>
    </xf>
    <xf numFmtId="0" fontId="7" fillId="11" borderId="26" xfId="0" applyFont="1" applyFill="1" applyBorder="1"/>
    <xf numFmtId="0" fontId="6" fillId="0" borderId="34" xfId="0" applyFont="1" applyBorder="1"/>
    <xf numFmtId="0" fontId="7" fillId="12" borderId="26" xfId="0" applyFont="1" applyFill="1" applyBorder="1"/>
    <xf numFmtId="0" fontId="7" fillId="6" borderId="26" xfId="0" applyFont="1" applyFill="1" applyBorder="1"/>
    <xf numFmtId="0" fontId="7" fillId="13" borderId="34" xfId="0" applyFont="1" applyFill="1" applyBorder="1"/>
    <xf numFmtId="0" fontId="4" fillId="0" borderId="0" xfId="0" applyFont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4" xfId="0" applyFont="1" applyBorder="1" applyAlignment="1">
      <alignment horizontal="left" wrapText="1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vertical="center"/>
    </xf>
    <xf numFmtId="0" fontId="1" fillId="4" borderId="45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center"/>
    </xf>
    <xf numFmtId="0" fontId="5" fillId="0" borderId="56" xfId="0" applyFont="1" applyBorder="1" applyAlignment="1">
      <alignment horizontal="center" wrapText="1"/>
    </xf>
    <xf numFmtId="0" fontId="3" fillId="0" borderId="44" xfId="0" applyFont="1" applyBorder="1" applyAlignment="1"/>
    <xf numFmtId="0" fontId="22" fillId="0" borderId="45" xfId="0" applyFont="1" applyBorder="1" applyAlignment="1">
      <alignment horizontal="center" vertical="center" wrapText="1"/>
    </xf>
    <xf numFmtId="0" fontId="3" fillId="0" borderId="56" xfId="0" applyFont="1" applyBorder="1" applyAlignment="1"/>
    <xf numFmtId="0" fontId="24" fillId="0" borderId="45" xfId="0" applyFont="1" applyBorder="1" applyAlignment="1">
      <alignment horizontal="left" wrapText="1"/>
    </xf>
    <xf numFmtId="0" fontId="26" fillId="0" borderId="4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wrapText="1"/>
    </xf>
    <xf numFmtId="0" fontId="5" fillId="0" borderId="4" xfId="0" applyFont="1" applyBorder="1" applyAlignment="1">
      <alignment horizontal="center" wrapText="1"/>
    </xf>
    <xf numFmtId="0" fontId="3" fillId="0" borderId="8" xfId="0" applyFont="1" applyBorder="1" applyAlignment="1"/>
    <xf numFmtId="0" fontId="5" fillId="0" borderId="2" xfId="0" applyFont="1" applyBorder="1" applyAlignment="1">
      <alignment horizontal="center" wrapText="1"/>
    </xf>
    <xf numFmtId="0" fontId="3" fillId="0" borderId="6" xfId="0" applyFont="1" applyBorder="1" applyAlignment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2" borderId="55" xfId="0" applyFont="1" applyFill="1" applyBorder="1" applyAlignment="1">
      <alignment horizontal="center"/>
    </xf>
    <xf numFmtId="0" fontId="3" fillId="0" borderId="57" xfId="0" applyFont="1" applyBorder="1" applyAlignment="1"/>
    <xf numFmtId="0" fontId="3" fillId="0" borderId="3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13" xfId="0" applyFont="1" applyBorder="1" applyAlignment="1"/>
    <xf numFmtId="0" fontId="5" fillId="0" borderId="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27" fillId="0" borderId="56" xfId="0" applyFont="1" applyBorder="1" applyAlignment="1">
      <alignment horizontal="left" wrapText="1"/>
    </xf>
    <xf numFmtId="0" fontId="25" fillId="0" borderId="56" xfId="0" applyFont="1" applyBorder="1" applyAlignment="1">
      <alignment horizontal="left" wrapText="1"/>
    </xf>
    <xf numFmtId="0" fontId="1" fillId="0" borderId="59" xfId="0" applyFont="1" applyBorder="1" applyAlignment="1">
      <alignment horizontal="left"/>
    </xf>
    <xf numFmtId="0" fontId="3" fillId="0" borderId="59" xfId="0" applyFont="1" applyBorder="1" applyAlignment="1"/>
    <xf numFmtId="0" fontId="25" fillId="0" borderId="56" xfId="0" applyFont="1" applyBorder="1" applyAlignment="1">
      <alignment horizontal="left"/>
    </xf>
    <xf numFmtId="0" fontId="11" fillId="0" borderId="45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4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967"/>
  <sheetViews>
    <sheetView tabSelected="1" zoomScale="70" zoomScaleNormal="70" workbookViewId="0">
      <pane xSplit="1" topLeftCell="Q1" activePane="topRight" state="frozen"/>
      <selection pane="topRight" activeCell="A6" sqref="A6:CB6"/>
    </sheetView>
  </sheetViews>
  <sheetFormatPr defaultColWidth="14.453125" defaultRowHeight="15" customHeight="1"/>
  <cols>
    <col min="1" max="1" width="15.7265625" customWidth="1"/>
    <col min="2" max="2" width="4.7265625" customWidth="1"/>
    <col min="3" max="3" width="6.1796875" customWidth="1"/>
    <col min="4" max="4" width="6.26953125" customWidth="1"/>
    <col min="5" max="5" width="6.54296875" customWidth="1"/>
    <col min="6" max="7" width="6.453125" customWidth="1"/>
    <col min="8" max="8" width="5.54296875" customWidth="1"/>
    <col min="9" max="9" width="6.26953125" customWidth="1"/>
    <col min="10" max="10" width="7.26953125" customWidth="1"/>
    <col min="11" max="12" width="5.7265625" customWidth="1"/>
    <col min="13" max="13" width="6.26953125" customWidth="1"/>
    <col min="14" max="15" width="6.81640625" customWidth="1"/>
    <col min="16" max="16" width="5.81640625" customWidth="1"/>
    <col min="17" max="17" width="5.7265625" customWidth="1"/>
    <col min="18" max="18" width="5.54296875" customWidth="1"/>
    <col min="19" max="19" width="5.81640625" customWidth="1"/>
    <col min="20" max="21" width="5.54296875" customWidth="1"/>
    <col min="22" max="22" width="6" customWidth="1"/>
    <col min="23" max="23" width="4.81640625" customWidth="1"/>
    <col min="24" max="24" width="5.1796875" customWidth="1"/>
    <col min="25" max="25" width="5.7265625" customWidth="1"/>
    <col min="26" max="31" width="5.1796875" customWidth="1"/>
    <col min="32" max="32" width="4.7265625" customWidth="1"/>
    <col min="33" max="33" width="6.7265625" customWidth="1"/>
    <col min="34" max="34" width="6.26953125" customWidth="1"/>
    <col min="35" max="35" width="5.7265625" customWidth="1"/>
    <col min="36" max="36" width="6.26953125" customWidth="1"/>
    <col min="37" max="37" width="5.7265625" customWidth="1"/>
    <col min="38" max="39" width="6.1796875" customWidth="1"/>
    <col min="40" max="40" width="5.453125" customWidth="1"/>
    <col min="41" max="41" width="6.7265625" customWidth="1"/>
    <col min="42" max="42" width="5.453125" customWidth="1"/>
    <col min="43" max="43" width="6.453125" customWidth="1"/>
    <col min="44" max="44" width="4.7265625" customWidth="1"/>
    <col min="45" max="45" width="5.1796875" customWidth="1"/>
    <col min="46" max="46" width="4.7265625" customWidth="1"/>
    <col min="47" max="47" width="5.7265625" customWidth="1"/>
    <col min="48" max="48" width="6" customWidth="1"/>
    <col min="49" max="49" width="5.7265625" customWidth="1"/>
    <col min="50" max="50" width="5.453125" customWidth="1"/>
    <col min="51" max="51" width="5" customWidth="1"/>
    <col min="52" max="54" width="4.7265625" customWidth="1"/>
    <col min="55" max="55" width="5.453125" customWidth="1"/>
    <col min="56" max="56" width="4.7265625" customWidth="1"/>
    <col min="57" max="57" width="5.81640625" customWidth="1"/>
    <col min="58" max="58" width="6" customWidth="1"/>
    <col min="59" max="59" width="5.453125" customWidth="1"/>
    <col min="60" max="60" width="4.7265625" customWidth="1"/>
    <col min="61" max="61" width="5.54296875" customWidth="1"/>
    <col min="62" max="62" width="5.1796875" customWidth="1"/>
    <col min="63" max="63" width="4.7265625" customWidth="1"/>
    <col min="64" max="64" width="5.81640625" customWidth="1"/>
    <col min="65" max="65" width="4.7265625" customWidth="1"/>
    <col min="66" max="66" width="6.54296875" customWidth="1"/>
    <col min="67" max="67" width="5.1796875" customWidth="1"/>
    <col min="68" max="68" width="6.26953125" customWidth="1"/>
    <col min="69" max="69" width="6.54296875" customWidth="1"/>
    <col min="70" max="70" width="5.81640625" customWidth="1"/>
    <col min="71" max="71" width="5.7265625" customWidth="1"/>
    <col min="72" max="72" width="6" customWidth="1"/>
    <col min="73" max="73" width="7.26953125" customWidth="1"/>
    <col min="74" max="75" width="7.453125" customWidth="1"/>
    <col min="76" max="76" width="7.26953125" customWidth="1"/>
    <col min="77" max="77" width="6.26953125" customWidth="1"/>
    <col min="78" max="78" width="10.54296875" customWidth="1"/>
    <col min="79" max="79" width="8" customWidth="1"/>
    <col min="80" max="80" width="11" customWidth="1"/>
  </cols>
  <sheetData>
    <row r="1" spans="1:80" ht="14.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3.5" customHeight="1">
      <c r="A2" s="277" t="s">
        <v>142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4.5">
      <c r="A3" s="277" t="s">
        <v>143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9" customHeight="1">
      <c r="A4" s="277" t="s">
        <v>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1"/>
      <c r="AB4" s="1"/>
      <c r="AC4" s="1"/>
      <c r="AD4" s="1"/>
      <c r="AE4" s="1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.5">
      <c r="A5" s="277" t="s">
        <v>144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1"/>
      <c r="AB5" s="1"/>
      <c r="AC5" s="1"/>
      <c r="AD5" s="1"/>
      <c r="AE5" s="1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27" customHeight="1">
      <c r="A6" s="279" t="s">
        <v>148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1"/>
    </row>
    <row r="7" spans="1:80" ht="9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</row>
    <row r="8" spans="1:80" ht="15.75" customHeight="1">
      <c r="A8" s="282" t="s">
        <v>2</v>
      </c>
      <c r="B8" s="286" t="s">
        <v>3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1"/>
      <c r="W8" s="286" t="s">
        <v>4</v>
      </c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1"/>
      <c r="AP8" s="287" t="s">
        <v>5</v>
      </c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1"/>
      <c r="BD8" s="288" t="s">
        <v>6</v>
      </c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1"/>
      <c r="BZ8" s="289" t="s">
        <v>7</v>
      </c>
      <c r="CA8" s="290"/>
      <c r="CB8" s="291"/>
    </row>
    <row r="9" spans="1:80" ht="15.75" customHeight="1">
      <c r="A9" s="283"/>
      <c r="B9" s="287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1"/>
      <c r="BD9" s="288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1"/>
      <c r="BZ9" s="276"/>
      <c r="CA9" s="292"/>
      <c r="CB9" s="274"/>
    </row>
    <row r="10" spans="1:80" ht="14.5">
      <c r="A10" s="283"/>
      <c r="B10" s="5" t="s">
        <v>8</v>
      </c>
      <c r="C10" s="6" t="s">
        <v>9</v>
      </c>
      <c r="D10" s="6" t="s">
        <v>10</v>
      </c>
      <c r="E10" s="6" t="s">
        <v>11</v>
      </c>
      <c r="F10" s="7" t="s">
        <v>12</v>
      </c>
      <c r="G10" s="5" t="s">
        <v>8</v>
      </c>
      <c r="H10" s="6" t="s">
        <v>9</v>
      </c>
      <c r="I10" s="6" t="s">
        <v>10</v>
      </c>
      <c r="J10" s="6" t="s">
        <v>11</v>
      </c>
      <c r="K10" s="7" t="s">
        <v>12</v>
      </c>
      <c r="L10" s="5" t="s">
        <v>8</v>
      </c>
      <c r="M10" s="6" t="s">
        <v>9</v>
      </c>
      <c r="N10" s="6" t="s">
        <v>10</v>
      </c>
      <c r="O10" s="6" t="s">
        <v>11</v>
      </c>
      <c r="P10" s="7" t="s">
        <v>12</v>
      </c>
      <c r="Q10" s="5" t="s">
        <v>8</v>
      </c>
      <c r="R10" s="6" t="s">
        <v>9</v>
      </c>
      <c r="S10" s="6" t="s">
        <v>10</v>
      </c>
      <c r="T10" s="6" t="s">
        <v>11</v>
      </c>
      <c r="U10" s="8"/>
      <c r="V10" s="7" t="s">
        <v>12</v>
      </c>
      <c r="W10" s="6" t="s">
        <v>9</v>
      </c>
      <c r="X10" s="6" t="s">
        <v>10</v>
      </c>
      <c r="Y10" s="6" t="s">
        <v>11</v>
      </c>
      <c r="Z10" s="7" t="s">
        <v>12</v>
      </c>
      <c r="AA10" s="5" t="s">
        <v>8</v>
      </c>
      <c r="AB10" s="6" t="s">
        <v>9</v>
      </c>
      <c r="AC10" s="6" t="s">
        <v>10</v>
      </c>
      <c r="AD10" s="6" t="s">
        <v>11</v>
      </c>
      <c r="AE10" s="8" t="s">
        <v>12</v>
      </c>
      <c r="AF10" s="5" t="s">
        <v>8</v>
      </c>
      <c r="AG10" s="6" t="s">
        <v>9</v>
      </c>
      <c r="AH10" s="6" t="s">
        <v>10</v>
      </c>
      <c r="AI10" s="6" t="s">
        <v>11</v>
      </c>
      <c r="AJ10" s="7" t="s">
        <v>12</v>
      </c>
      <c r="AK10" s="5" t="s">
        <v>8</v>
      </c>
      <c r="AL10" s="6" t="s">
        <v>9</v>
      </c>
      <c r="AM10" s="6" t="s">
        <v>10</v>
      </c>
      <c r="AN10" s="6" t="s">
        <v>11</v>
      </c>
      <c r="AO10" s="5" t="s">
        <v>8</v>
      </c>
      <c r="AP10" s="6" t="s">
        <v>9</v>
      </c>
      <c r="AQ10" s="6" t="s">
        <v>12</v>
      </c>
      <c r="AR10" s="6" t="s">
        <v>9</v>
      </c>
      <c r="AS10" s="6" t="s">
        <v>10</v>
      </c>
      <c r="AT10" s="6" t="s">
        <v>11</v>
      </c>
      <c r="AU10" s="7" t="s">
        <v>12</v>
      </c>
      <c r="AV10" s="5" t="s">
        <v>8</v>
      </c>
      <c r="AW10" s="6" t="s">
        <v>9</v>
      </c>
      <c r="AX10" s="6" t="s">
        <v>10</v>
      </c>
      <c r="AY10" s="6" t="s">
        <v>11</v>
      </c>
      <c r="AZ10" s="7" t="s">
        <v>12</v>
      </c>
      <c r="BA10" s="8" t="s">
        <v>8</v>
      </c>
      <c r="BB10" s="6" t="s">
        <v>9</v>
      </c>
      <c r="BC10" s="6" t="s">
        <v>10</v>
      </c>
      <c r="BD10" s="6" t="s">
        <v>11</v>
      </c>
      <c r="BE10" s="7" t="s">
        <v>12</v>
      </c>
      <c r="BF10" s="5" t="s">
        <v>8</v>
      </c>
      <c r="BG10" s="6" t="s">
        <v>9</v>
      </c>
      <c r="BH10" s="6" t="s">
        <v>10</v>
      </c>
      <c r="BI10" s="6" t="s">
        <v>11</v>
      </c>
      <c r="BJ10" s="7" t="s">
        <v>12</v>
      </c>
      <c r="BK10" s="5" t="s">
        <v>8</v>
      </c>
      <c r="BL10" s="6" t="s">
        <v>9</v>
      </c>
      <c r="BM10" s="6" t="s">
        <v>10</v>
      </c>
      <c r="BN10" s="6" t="s">
        <v>11</v>
      </c>
      <c r="BO10" s="7" t="s">
        <v>12</v>
      </c>
      <c r="BP10" s="5" t="s">
        <v>8</v>
      </c>
      <c r="BQ10" s="6" t="s">
        <v>9</v>
      </c>
      <c r="BR10" s="6" t="s">
        <v>10</v>
      </c>
      <c r="BS10" s="6" t="s">
        <v>11</v>
      </c>
      <c r="BT10" s="7" t="s">
        <v>12</v>
      </c>
      <c r="BU10" s="5" t="s">
        <v>8</v>
      </c>
      <c r="BV10" s="6" t="s">
        <v>9</v>
      </c>
      <c r="BW10" s="6" t="s">
        <v>10</v>
      </c>
      <c r="BX10" s="6" t="s">
        <v>11</v>
      </c>
      <c r="BY10" s="7" t="s">
        <v>12</v>
      </c>
      <c r="BZ10" s="273" t="s">
        <v>13</v>
      </c>
      <c r="CA10" s="275" t="s">
        <v>14</v>
      </c>
      <c r="CB10" s="285" t="s">
        <v>15</v>
      </c>
    </row>
    <row r="11" spans="1:80" ht="98.25" customHeight="1">
      <c r="A11" s="284"/>
      <c r="B11" s="9">
        <v>2</v>
      </c>
      <c r="C11" s="10">
        <v>3</v>
      </c>
      <c r="D11" s="10">
        <v>4</v>
      </c>
      <c r="E11" s="10">
        <v>5</v>
      </c>
      <c r="F11" s="11">
        <v>6</v>
      </c>
      <c r="G11" s="9">
        <v>9</v>
      </c>
      <c r="H11" s="10">
        <v>10</v>
      </c>
      <c r="I11" s="10">
        <v>11</v>
      </c>
      <c r="J11" s="10">
        <v>12</v>
      </c>
      <c r="K11" s="11">
        <v>13</v>
      </c>
      <c r="L11" s="9">
        <v>16</v>
      </c>
      <c r="M11" s="10">
        <v>17</v>
      </c>
      <c r="N11" s="10">
        <v>18</v>
      </c>
      <c r="O11" s="10">
        <v>19</v>
      </c>
      <c r="P11" s="11">
        <v>20</v>
      </c>
      <c r="Q11" s="9">
        <v>23</v>
      </c>
      <c r="R11" s="10">
        <v>24</v>
      </c>
      <c r="S11" s="10">
        <v>25</v>
      </c>
      <c r="T11" s="10">
        <v>26</v>
      </c>
      <c r="U11" s="12">
        <v>27</v>
      </c>
      <c r="V11" s="11">
        <v>30</v>
      </c>
      <c r="W11" s="13">
        <v>1</v>
      </c>
      <c r="X11" s="13">
        <v>2</v>
      </c>
      <c r="Y11" s="13">
        <v>3</v>
      </c>
      <c r="Z11" s="14">
        <v>4</v>
      </c>
      <c r="AA11" s="15">
        <v>14</v>
      </c>
      <c r="AB11" s="13">
        <v>15</v>
      </c>
      <c r="AC11" s="13">
        <v>16</v>
      </c>
      <c r="AD11" s="13">
        <v>17</v>
      </c>
      <c r="AE11" s="16">
        <v>18</v>
      </c>
      <c r="AF11" s="15">
        <v>21</v>
      </c>
      <c r="AG11" s="13">
        <v>22</v>
      </c>
      <c r="AH11" s="13">
        <v>23</v>
      </c>
      <c r="AI11" s="13">
        <v>24</v>
      </c>
      <c r="AJ11" s="14">
        <v>25</v>
      </c>
      <c r="AK11" s="15">
        <v>28</v>
      </c>
      <c r="AL11" s="13">
        <v>29</v>
      </c>
      <c r="AM11" s="13">
        <v>30</v>
      </c>
      <c r="AN11" s="13">
        <v>31</v>
      </c>
      <c r="AO11" s="15">
        <v>30</v>
      </c>
      <c r="AP11" s="13">
        <v>31</v>
      </c>
      <c r="AQ11" s="13">
        <v>1</v>
      </c>
      <c r="AR11" s="13">
        <v>57</v>
      </c>
      <c r="AS11" s="13">
        <v>6</v>
      </c>
      <c r="AT11" s="13">
        <v>7</v>
      </c>
      <c r="AU11" s="14">
        <v>8</v>
      </c>
      <c r="AV11" s="15">
        <v>11</v>
      </c>
      <c r="AW11" s="13">
        <v>12</v>
      </c>
      <c r="AX11" s="13">
        <v>13</v>
      </c>
      <c r="AY11" s="13">
        <v>14</v>
      </c>
      <c r="AZ11" s="14">
        <v>15</v>
      </c>
      <c r="BA11" s="17">
        <v>25</v>
      </c>
      <c r="BB11" s="13">
        <v>26</v>
      </c>
      <c r="BC11" s="13">
        <v>27</v>
      </c>
      <c r="BD11" s="13">
        <v>28</v>
      </c>
      <c r="BE11" s="14">
        <v>29</v>
      </c>
      <c r="BF11" s="15">
        <v>2</v>
      </c>
      <c r="BG11" s="13">
        <v>3</v>
      </c>
      <c r="BH11" s="13">
        <v>4</v>
      </c>
      <c r="BI11" s="13">
        <v>5</v>
      </c>
      <c r="BJ11" s="14">
        <v>6</v>
      </c>
      <c r="BK11" s="15">
        <v>9</v>
      </c>
      <c r="BL11" s="13">
        <v>10</v>
      </c>
      <c r="BM11" s="13">
        <v>11</v>
      </c>
      <c r="BN11" s="13">
        <v>12</v>
      </c>
      <c r="BO11" s="14">
        <v>13</v>
      </c>
      <c r="BP11" s="15">
        <v>16</v>
      </c>
      <c r="BQ11" s="13">
        <v>17</v>
      </c>
      <c r="BR11" s="13">
        <v>18</v>
      </c>
      <c r="BS11" s="13">
        <v>19</v>
      </c>
      <c r="BT11" s="14">
        <v>20</v>
      </c>
      <c r="BU11" s="15">
        <v>23</v>
      </c>
      <c r="BV11" s="13">
        <v>24</v>
      </c>
      <c r="BW11" s="13">
        <v>25</v>
      </c>
      <c r="BX11" s="13">
        <v>26</v>
      </c>
      <c r="BY11" s="14">
        <v>27</v>
      </c>
      <c r="BZ11" s="274"/>
      <c r="CA11" s="276"/>
      <c r="CB11" s="284"/>
    </row>
    <row r="12" spans="1:80" ht="30" customHeight="1">
      <c r="A12" s="18" t="s">
        <v>16</v>
      </c>
      <c r="B12" s="19"/>
      <c r="C12" s="20"/>
      <c r="D12" s="20"/>
      <c r="E12" s="20"/>
      <c r="F12" s="21"/>
      <c r="G12" s="22"/>
      <c r="H12" s="20"/>
      <c r="I12" s="20"/>
      <c r="J12" s="23"/>
      <c r="K12" s="24"/>
      <c r="L12" s="25"/>
      <c r="M12" s="23"/>
      <c r="N12" s="23"/>
      <c r="O12" s="23"/>
      <c r="P12" s="26"/>
      <c r="Q12" s="25"/>
      <c r="R12" s="23"/>
      <c r="S12" s="23"/>
      <c r="T12" s="23"/>
      <c r="U12" s="27"/>
      <c r="V12" s="26"/>
      <c r="W12" s="23"/>
      <c r="X12" s="23"/>
      <c r="Y12" s="23"/>
      <c r="Z12" s="27"/>
      <c r="AA12" s="28"/>
      <c r="AB12" s="29"/>
      <c r="AC12" s="29"/>
      <c r="AD12" s="29"/>
      <c r="AE12" s="30"/>
      <c r="AF12" s="31"/>
      <c r="AG12" s="23"/>
      <c r="AH12" s="23"/>
      <c r="AI12" s="23"/>
      <c r="AJ12" s="27"/>
      <c r="AK12" s="25"/>
      <c r="AL12" s="20"/>
      <c r="AM12" s="20"/>
      <c r="AN12" s="20"/>
      <c r="AO12" s="22"/>
      <c r="AP12" s="20"/>
      <c r="AQ12" s="20"/>
      <c r="AR12" s="20"/>
      <c r="AS12" s="20"/>
      <c r="AT12" s="20"/>
      <c r="AU12" s="21"/>
      <c r="AV12" s="22"/>
      <c r="AW12" s="20"/>
      <c r="AX12" s="20"/>
      <c r="AY12" s="20"/>
      <c r="AZ12" s="32"/>
      <c r="BA12" s="32"/>
      <c r="BB12" s="20"/>
      <c r="BC12" s="20"/>
      <c r="BD12" s="20"/>
      <c r="BE12" s="32"/>
      <c r="BF12" s="19"/>
      <c r="BG12" s="20"/>
      <c r="BH12" s="20"/>
      <c r="BI12" s="20"/>
      <c r="BJ12" s="21"/>
      <c r="BK12" s="22"/>
      <c r="BL12" s="20"/>
      <c r="BM12" s="20"/>
      <c r="BN12" s="20"/>
      <c r="BO12" s="32"/>
      <c r="BP12" s="19"/>
      <c r="BQ12" s="20"/>
      <c r="BR12" s="20"/>
      <c r="BS12" s="20"/>
      <c r="BT12" s="21"/>
      <c r="BU12" s="22"/>
      <c r="BV12" s="20"/>
      <c r="BW12" s="20"/>
      <c r="BX12" s="20"/>
      <c r="BY12" s="32"/>
      <c r="BZ12" s="33"/>
      <c r="CA12" s="34"/>
      <c r="CB12" s="35"/>
    </row>
    <row r="13" spans="1:80" ht="30" customHeight="1">
      <c r="A13" s="36" t="s">
        <v>17</v>
      </c>
      <c r="B13" s="195"/>
      <c r="C13" s="196"/>
      <c r="D13" s="196"/>
      <c r="E13" s="196"/>
      <c r="F13" s="197"/>
      <c r="G13" s="198"/>
      <c r="H13" s="196"/>
      <c r="I13" s="196"/>
      <c r="J13" s="199"/>
      <c r="K13" s="200"/>
      <c r="L13" s="201"/>
      <c r="M13" s="199"/>
      <c r="N13" s="199"/>
      <c r="O13" s="37" t="s">
        <v>18</v>
      </c>
      <c r="P13" s="202"/>
      <c r="Q13" s="201"/>
      <c r="R13" s="199"/>
      <c r="S13" s="199"/>
      <c r="T13" s="199"/>
      <c r="U13" s="203"/>
      <c r="V13" s="202"/>
      <c r="W13" s="199"/>
      <c r="X13" s="199"/>
      <c r="Y13" s="199"/>
      <c r="Z13" s="203"/>
      <c r="AA13" s="38"/>
      <c r="AB13" s="139"/>
      <c r="AC13" s="139"/>
      <c r="AD13" s="139"/>
      <c r="AE13" s="204"/>
      <c r="AF13" s="205"/>
      <c r="AG13" s="199"/>
      <c r="AH13" s="199"/>
      <c r="AI13" s="199"/>
      <c r="AJ13" s="203"/>
      <c r="AK13" s="201"/>
      <c r="AL13" s="196"/>
      <c r="AM13" s="196"/>
      <c r="AN13" s="196"/>
      <c r="AO13" s="198"/>
      <c r="AP13" s="196"/>
      <c r="AQ13" s="196"/>
      <c r="AR13" s="196"/>
      <c r="AS13" s="196"/>
      <c r="AT13" s="196"/>
      <c r="AU13" s="197"/>
      <c r="AV13" s="198"/>
      <c r="AW13" s="196"/>
      <c r="AX13" s="39"/>
      <c r="AY13" s="196"/>
      <c r="AZ13" s="206"/>
      <c r="BA13" s="206"/>
      <c r="BB13" s="196"/>
      <c r="BC13" s="196"/>
      <c r="BD13" s="196"/>
      <c r="BE13" s="206"/>
      <c r="BF13" s="195"/>
      <c r="BG13" s="196"/>
      <c r="BH13" s="196"/>
      <c r="BI13" s="196"/>
      <c r="BJ13" s="197"/>
      <c r="BK13" s="198"/>
      <c r="BL13" s="196"/>
      <c r="BM13" s="196"/>
      <c r="BN13" s="196"/>
      <c r="BO13" s="206"/>
      <c r="BP13" s="195"/>
      <c r="BQ13" s="196"/>
      <c r="BR13" s="196"/>
      <c r="BS13" s="196"/>
      <c r="BT13" s="197"/>
      <c r="BU13" s="198"/>
      <c r="BV13" s="196"/>
      <c r="BW13" s="196"/>
      <c r="BX13" s="196"/>
      <c r="BY13" s="206"/>
      <c r="BZ13" s="103" t="s">
        <v>19</v>
      </c>
      <c r="CA13" s="103">
        <v>0</v>
      </c>
      <c r="CB13" s="40" t="e">
        <f>BZ13/CA13*100</f>
        <v>#VALUE!</v>
      </c>
    </row>
    <row r="14" spans="1:80" ht="30" customHeight="1">
      <c r="A14" s="41" t="s">
        <v>20</v>
      </c>
      <c r="B14" s="19"/>
      <c r="C14" s="20"/>
      <c r="D14" s="20"/>
      <c r="E14" s="20"/>
      <c r="F14" s="21"/>
      <c r="G14" s="19"/>
      <c r="H14" s="20"/>
      <c r="I14" s="20"/>
      <c r="J14" s="23"/>
      <c r="K14" s="42"/>
      <c r="L14" s="43"/>
      <c r="M14" s="23"/>
      <c r="N14" s="23"/>
      <c r="O14" s="23"/>
      <c r="P14" s="26"/>
      <c r="Q14" s="43"/>
      <c r="R14" s="23"/>
      <c r="S14" s="23"/>
      <c r="T14" s="23"/>
      <c r="U14" s="27"/>
      <c r="V14" s="26"/>
      <c r="W14" s="23"/>
      <c r="X14" s="23"/>
      <c r="Y14" s="23"/>
      <c r="Z14" s="26"/>
      <c r="AA14" s="44"/>
      <c r="AB14" s="44"/>
      <c r="AC14" s="44"/>
      <c r="AD14" s="44"/>
      <c r="AE14" s="45"/>
      <c r="AF14" s="31"/>
      <c r="AG14" s="23"/>
      <c r="AH14" s="23"/>
      <c r="AI14" s="23"/>
      <c r="AJ14" s="46"/>
      <c r="AK14" s="43"/>
      <c r="AL14" s="20"/>
      <c r="AM14" s="20"/>
      <c r="AN14" s="20"/>
      <c r="AO14" s="22"/>
      <c r="AP14" s="20"/>
      <c r="AQ14" s="20"/>
      <c r="AR14" s="20"/>
      <c r="AS14" s="20"/>
      <c r="AT14" s="20"/>
      <c r="AU14" s="21"/>
      <c r="AV14" s="22"/>
      <c r="AW14" s="20"/>
      <c r="AX14" s="20"/>
      <c r="AY14" s="20"/>
      <c r="AZ14" s="32"/>
      <c r="BA14" s="32"/>
      <c r="BB14" s="20"/>
      <c r="BC14" s="20"/>
      <c r="BD14" s="20"/>
      <c r="BE14" s="21"/>
      <c r="BF14" s="22"/>
      <c r="BG14" s="20"/>
      <c r="BH14" s="20"/>
      <c r="BI14" s="20"/>
      <c r="BJ14" s="21"/>
      <c r="BK14" s="19"/>
      <c r="BL14" s="20"/>
      <c r="BM14" s="20"/>
      <c r="BN14" s="20"/>
      <c r="BO14" s="21"/>
      <c r="BP14" s="19"/>
      <c r="BQ14" s="20"/>
      <c r="BR14" s="20"/>
      <c r="BS14" s="20"/>
      <c r="BT14" s="21"/>
      <c r="BU14" s="19"/>
      <c r="BV14" s="20"/>
      <c r="BW14" s="20"/>
      <c r="BX14" s="20"/>
      <c r="BY14" s="32"/>
      <c r="BZ14" s="33"/>
      <c r="CA14" s="33"/>
      <c r="CB14" s="47"/>
    </row>
    <row r="15" spans="1:80" ht="30" customHeight="1">
      <c r="A15" s="207" t="s">
        <v>21</v>
      </c>
      <c r="B15" s="195"/>
      <c r="C15" s="196"/>
      <c r="D15" s="196"/>
      <c r="E15" s="196"/>
      <c r="F15" s="197"/>
      <c r="G15" s="195"/>
      <c r="H15" s="48"/>
      <c r="I15" s="49" t="s">
        <v>22</v>
      </c>
      <c r="J15" s="74"/>
      <c r="K15" s="208"/>
      <c r="L15" s="50"/>
      <c r="M15" s="51"/>
      <c r="N15" s="51"/>
      <c r="O15" s="51"/>
      <c r="P15" s="52"/>
      <c r="Q15" s="50"/>
      <c r="R15" s="51"/>
      <c r="S15" s="51"/>
      <c r="T15" s="199"/>
      <c r="U15" s="203"/>
      <c r="V15" s="202"/>
      <c r="W15" s="199"/>
      <c r="X15" s="199"/>
      <c r="Y15" s="199"/>
      <c r="Z15" s="202"/>
      <c r="AA15" s="139"/>
      <c r="AB15" s="139"/>
      <c r="AC15" s="139"/>
      <c r="AD15" s="139"/>
      <c r="AE15" s="204"/>
      <c r="AF15" s="205"/>
      <c r="AG15" s="51"/>
      <c r="AH15" s="51"/>
      <c r="AI15" s="51"/>
      <c r="AJ15" s="209"/>
      <c r="AK15" s="50"/>
      <c r="AL15" s="74"/>
      <c r="AM15" s="74"/>
      <c r="AN15" s="196"/>
      <c r="AO15" s="198"/>
      <c r="AP15" s="196"/>
      <c r="AQ15" s="196"/>
      <c r="AR15" s="196"/>
      <c r="AS15" s="196"/>
      <c r="AT15" s="196"/>
      <c r="AU15" s="197"/>
      <c r="AV15" s="198"/>
      <c r="AW15" s="196"/>
      <c r="AX15" s="196"/>
      <c r="AY15" s="196" t="s">
        <v>23</v>
      </c>
      <c r="AZ15" s="197"/>
      <c r="BA15" s="206"/>
      <c r="BB15" s="196"/>
      <c r="BC15" s="196"/>
      <c r="BD15" s="196"/>
      <c r="BE15" s="197"/>
      <c r="BF15" s="198"/>
      <c r="BG15" s="196"/>
      <c r="BH15" s="196"/>
      <c r="BI15" s="196"/>
      <c r="BJ15" s="197"/>
      <c r="BK15" s="195"/>
      <c r="BL15" s="196"/>
      <c r="BM15" s="196"/>
      <c r="BN15" s="196"/>
      <c r="BO15" s="197"/>
      <c r="BP15" s="195"/>
      <c r="BQ15" s="49"/>
      <c r="BR15" s="196"/>
      <c r="BS15" s="196"/>
      <c r="BT15" s="197"/>
      <c r="BU15" s="195"/>
      <c r="BV15" s="196"/>
      <c r="BW15" s="196"/>
      <c r="BX15" s="53"/>
      <c r="BY15" s="54"/>
      <c r="BZ15" s="103">
        <v>2</v>
      </c>
      <c r="CA15" s="103">
        <v>70</v>
      </c>
      <c r="CB15" s="40">
        <f>BZ15/CA15*100</f>
        <v>2.8571428571428572</v>
      </c>
    </row>
    <row r="16" spans="1:80" ht="30" customHeight="1">
      <c r="A16" s="207" t="s">
        <v>24</v>
      </c>
      <c r="B16" s="195"/>
      <c r="C16" s="196"/>
      <c r="D16" s="196"/>
      <c r="E16" s="196"/>
      <c r="F16" s="197"/>
      <c r="G16" s="195"/>
      <c r="H16" s="51"/>
      <c r="I16" s="74"/>
      <c r="J16" s="74"/>
      <c r="K16" s="208"/>
      <c r="L16" s="50"/>
      <c r="M16" s="51"/>
      <c r="N16" s="51"/>
      <c r="O16" s="51"/>
      <c r="P16" s="52"/>
      <c r="Q16" s="50"/>
      <c r="R16" s="51"/>
      <c r="S16" s="51"/>
      <c r="T16" s="199"/>
      <c r="U16" s="203"/>
      <c r="V16" s="202"/>
      <c r="W16" s="199"/>
      <c r="X16" s="199"/>
      <c r="Y16" s="199"/>
      <c r="Z16" s="202"/>
      <c r="AA16" s="139"/>
      <c r="AB16" s="139"/>
      <c r="AC16" s="139"/>
      <c r="AD16" s="139"/>
      <c r="AE16" s="204"/>
      <c r="AF16" s="205"/>
      <c r="AG16" s="51"/>
      <c r="AH16" s="51"/>
      <c r="AI16" s="51"/>
      <c r="AJ16" s="209"/>
      <c r="AK16" s="50"/>
      <c r="AL16" s="74"/>
      <c r="AM16" s="74"/>
      <c r="AN16" s="196"/>
      <c r="AO16" s="198"/>
      <c r="AP16" s="196"/>
      <c r="AQ16" s="196"/>
      <c r="AR16" s="196"/>
      <c r="AS16" s="196"/>
      <c r="AT16" s="196"/>
      <c r="AU16" s="197"/>
      <c r="AV16" s="198"/>
      <c r="AW16" s="196"/>
      <c r="AX16" s="196"/>
      <c r="AY16" s="196"/>
      <c r="AZ16" s="197"/>
      <c r="BA16" s="206"/>
      <c r="BB16" s="196"/>
      <c r="BC16" s="196"/>
      <c r="BD16" s="196"/>
      <c r="BE16" s="197"/>
      <c r="BF16" s="198"/>
      <c r="BG16" s="196"/>
      <c r="BH16" s="196"/>
      <c r="BI16" s="196"/>
      <c r="BJ16" s="197"/>
      <c r="BK16" s="195"/>
      <c r="BL16" s="196"/>
      <c r="BM16" s="196"/>
      <c r="BN16" s="196"/>
      <c r="BO16" s="197"/>
      <c r="BP16" s="195"/>
      <c r="BQ16" s="196"/>
      <c r="BR16" s="196"/>
      <c r="BS16" s="196"/>
      <c r="BT16" s="197"/>
      <c r="BU16" s="195"/>
      <c r="BV16" s="196"/>
      <c r="BW16" s="196"/>
      <c r="BX16" s="196"/>
      <c r="BY16" s="54"/>
      <c r="BZ16" s="103"/>
      <c r="CA16" s="103"/>
      <c r="CB16" s="40"/>
    </row>
    <row r="17" spans="1:80" ht="30" customHeight="1">
      <c r="A17" s="207" t="s">
        <v>25</v>
      </c>
      <c r="B17" s="195"/>
      <c r="C17" s="196"/>
      <c r="D17" s="196"/>
      <c r="E17" s="196"/>
      <c r="F17" s="197"/>
      <c r="G17" s="195"/>
      <c r="H17" s="74"/>
      <c r="I17" s="74"/>
      <c r="J17" s="51"/>
      <c r="K17" s="208"/>
      <c r="L17" s="50"/>
      <c r="M17" s="51"/>
      <c r="N17" s="51"/>
      <c r="O17" s="51"/>
      <c r="P17" s="52"/>
      <c r="Q17" s="50"/>
      <c r="R17" s="51"/>
      <c r="S17" s="51"/>
      <c r="T17" s="199"/>
      <c r="U17" s="203"/>
      <c r="V17" s="202"/>
      <c r="W17" s="199"/>
      <c r="X17" s="199"/>
      <c r="Y17" s="199"/>
      <c r="Z17" s="202"/>
      <c r="AA17" s="81"/>
      <c r="AB17" s="81"/>
      <c r="AC17" s="81"/>
      <c r="AD17" s="81"/>
      <c r="AE17" s="210"/>
      <c r="AF17" s="205"/>
      <c r="AG17" s="51"/>
      <c r="AH17" s="51"/>
      <c r="AI17" s="51"/>
      <c r="AJ17" s="209"/>
      <c r="AK17" s="50"/>
      <c r="AL17" s="74"/>
      <c r="AM17" s="74"/>
      <c r="AN17" s="196"/>
      <c r="AO17" s="198"/>
      <c r="AP17" s="196"/>
      <c r="AQ17" s="196"/>
      <c r="AR17" s="196"/>
      <c r="AS17" s="196"/>
      <c r="AT17" s="196"/>
      <c r="AU17" s="197"/>
      <c r="AV17" s="198"/>
      <c r="AW17" s="196"/>
      <c r="AX17" s="196"/>
      <c r="AY17" s="196"/>
      <c r="AZ17" s="197"/>
      <c r="BA17" s="206"/>
      <c r="BB17" s="196"/>
      <c r="BC17" s="196"/>
      <c r="BD17" s="196"/>
      <c r="BE17" s="197"/>
      <c r="BF17" s="198"/>
      <c r="BG17" s="196"/>
      <c r="BH17" s="196"/>
      <c r="BI17" s="196"/>
      <c r="BJ17" s="197"/>
      <c r="BK17" s="195"/>
      <c r="BL17" s="196"/>
      <c r="BM17" s="196"/>
      <c r="BN17" s="196"/>
      <c r="BO17" s="197"/>
      <c r="BP17" s="195"/>
      <c r="BQ17" s="196"/>
      <c r="BR17" s="196"/>
      <c r="BS17" s="196"/>
      <c r="BT17" s="197"/>
      <c r="BU17" s="211"/>
      <c r="BV17" s="196"/>
      <c r="BW17" s="196"/>
      <c r="BX17" s="196"/>
      <c r="BY17" s="54"/>
      <c r="BZ17" s="103">
        <v>0</v>
      </c>
      <c r="CA17" s="103">
        <v>52</v>
      </c>
      <c r="CB17" s="40">
        <f t="shared" ref="CB17:CB19" si="0">BZ17/CA17*100</f>
        <v>0</v>
      </c>
    </row>
    <row r="18" spans="1:80" ht="57.75" customHeight="1">
      <c r="A18" s="207" t="s">
        <v>26</v>
      </c>
      <c r="B18" s="195"/>
      <c r="C18" s="196"/>
      <c r="D18" s="196"/>
      <c r="E18" s="196"/>
      <c r="F18" s="197"/>
      <c r="G18" s="195"/>
      <c r="H18" s="74"/>
      <c r="I18" s="74"/>
      <c r="J18" s="55" t="s">
        <v>22</v>
      </c>
      <c r="K18" s="208"/>
      <c r="L18" s="50"/>
      <c r="M18" s="51"/>
      <c r="N18" s="51"/>
      <c r="O18" s="51"/>
      <c r="P18" s="52"/>
      <c r="Q18" s="50"/>
      <c r="R18" s="51"/>
      <c r="S18" s="51"/>
      <c r="T18" s="199"/>
      <c r="U18" s="203"/>
      <c r="V18" s="202"/>
      <c r="W18" s="199"/>
      <c r="X18" s="199"/>
      <c r="Y18" s="199"/>
      <c r="Z18" s="202"/>
      <c r="AA18" s="81"/>
      <c r="AB18" s="81"/>
      <c r="AC18" s="81"/>
      <c r="AD18" s="81"/>
      <c r="AE18" s="210"/>
      <c r="AF18" s="205"/>
      <c r="AG18" s="51"/>
      <c r="AH18" s="51"/>
      <c r="AI18" s="51"/>
      <c r="AJ18" s="209"/>
      <c r="AK18" s="50"/>
      <c r="AL18" s="74"/>
      <c r="AM18" s="74"/>
      <c r="AN18" s="196"/>
      <c r="AO18" s="198"/>
      <c r="AP18" s="196"/>
      <c r="AQ18" s="196"/>
      <c r="AR18" s="196"/>
      <c r="AS18" s="196"/>
      <c r="AT18" s="196"/>
      <c r="AU18" s="197"/>
      <c r="AV18" s="198"/>
      <c r="AW18" s="196"/>
      <c r="AX18" s="196"/>
      <c r="AY18" s="196"/>
      <c r="AZ18" s="197" t="s">
        <v>27</v>
      </c>
      <c r="BA18" s="206"/>
      <c r="BB18" s="196"/>
      <c r="BC18" s="196"/>
      <c r="BD18" s="196"/>
      <c r="BE18" s="197"/>
      <c r="BF18" s="198"/>
      <c r="BG18" s="196"/>
      <c r="BH18" s="196"/>
      <c r="BI18" s="196"/>
      <c r="BJ18" s="197"/>
      <c r="BK18" s="195"/>
      <c r="BL18" s="196"/>
      <c r="BM18" s="196"/>
      <c r="BN18" s="196"/>
      <c r="BO18" s="197"/>
      <c r="BP18" s="195"/>
      <c r="BQ18" s="196"/>
      <c r="BR18" s="196"/>
      <c r="BS18" s="49"/>
      <c r="BT18" s="197"/>
      <c r="BU18" s="195"/>
      <c r="BV18" s="196"/>
      <c r="BW18" s="196"/>
      <c r="BX18" s="196"/>
      <c r="BY18" s="54"/>
      <c r="BZ18" s="103">
        <v>2</v>
      </c>
      <c r="CA18" s="103">
        <v>70</v>
      </c>
      <c r="CB18" s="40">
        <f t="shared" si="0"/>
        <v>2.8571428571428572</v>
      </c>
    </row>
    <row r="19" spans="1:80" ht="30" customHeight="1">
      <c r="A19" s="207" t="s">
        <v>28</v>
      </c>
      <c r="B19" s="195"/>
      <c r="C19" s="196"/>
      <c r="D19" s="196"/>
      <c r="E19" s="196"/>
      <c r="F19" s="197"/>
      <c r="G19" s="195"/>
      <c r="H19" s="74"/>
      <c r="I19" s="74"/>
      <c r="J19" s="51"/>
      <c r="K19" s="208"/>
      <c r="L19" s="50"/>
      <c r="M19" s="51"/>
      <c r="N19" s="51"/>
      <c r="O19" s="51"/>
      <c r="P19" s="52"/>
      <c r="Q19" s="50"/>
      <c r="R19" s="51"/>
      <c r="S19" s="51"/>
      <c r="T19" s="199"/>
      <c r="U19" s="203"/>
      <c r="V19" s="212" t="s">
        <v>29</v>
      </c>
      <c r="W19" s="199"/>
      <c r="X19" s="199"/>
      <c r="Y19" s="199"/>
      <c r="Z19" s="202"/>
      <c r="AA19" s="81"/>
      <c r="AB19" s="81"/>
      <c r="AC19" s="81"/>
      <c r="AD19" s="81"/>
      <c r="AE19" s="210"/>
      <c r="AF19" s="205"/>
      <c r="AG19" s="199"/>
      <c r="AH19" s="199"/>
      <c r="AI19" s="199"/>
      <c r="AJ19" s="56"/>
      <c r="AK19" s="213"/>
      <c r="AL19" s="196"/>
      <c r="AM19" s="196"/>
      <c r="AN19" s="196"/>
      <c r="AO19" s="198"/>
      <c r="AP19" s="196"/>
      <c r="AQ19" s="196"/>
      <c r="AR19" s="196"/>
      <c r="AS19" s="196"/>
      <c r="AT19" s="196"/>
      <c r="AU19" s="197"/>
      <c r="AV19" s="198"/>
      <c r="AW19" s="196"/>
      <c r="AX19" s="196"/>
      <c r="AY19" s="196"/>
      <c r="AZ19" s="197"/>
      <c r="BA19" s="206"/>
      <c r="BB19" s="196"/>
      <c r="BC19" s="196"/>
      <c r="BD19" s="196"/>
      <c r="BE19" s="197"/>
      <c r="BF19" s="198"/>
      <c r="BG19" s="196"/>
      <c r="BH19" s="196"/>
      <c r="BI19" s="196"/>
      <c r="BJ19" s="197"/>
      <c r="BK19" s="195"/>
      <c r="BL19" s="196"/>
      <c r="BM19" s="196"/>
      <c r="BN19" s="196"/>
      <c r="BO19" s="197"/>
      <c r="BP19" s="195"/>
      <c r="BQ19" s="196"/>
      <c r="BR19" s="74"/>
      <c r="BS19" s="196"/>
      <c r="BT19" s="197"/>
      <c r="BU19" s="195"/>
      <c r="BV19" s="196"/>
      <c r="BW19" s="196"/>
      <c r="BX19" s="196"/>
      <c r="BY19" s="54"/>
      <c r="BZ19" s="103">
        <v>1</v>
      </c>
      <c r="CA19" s="103">
        <v>35</v>
      </c>
      <c r="CB19" s="40">
        <f t="shared" si="0"/>
        <v>2.8571428571428572</v>
      </c>
    </row>
    <row r="20" spans="1:80" ht="30" customHeight="1">
      <c r="A20" s="105" t="s">
        <v>30</v>
      </c>
      <c r="B20" s="195"/>
      <c r="C20" s="196"/>
      <c r="D20" s="196"/>
      <c r="E20" s="196"/>
      <c r="F20" s="197"/>
      <c r="G20" s="195"/>
      <c r="H20" s="74"/>
      <c r="I20" s="74"/>
      <c r="J20" s="51"/>
      <c r="K20" s="208"/>
      <c r="L20" s="195"/>
      <c r="M20" s="74"/>
      <c r="N20" s="74"/>
      <c r="O20" s="51"/>
      <c r="P20" s="208"/>
      <c r="Q20" s="195"/>
      <c r="R20" s="74"/>
      <c r="S20" s="74"/>
      <c r="T20" s="51"/>
      <c r="U20" s="92"/>
      <c r="V20" s="57"/>
      <c r="W20" s="213"/>
      <c r="X20" s="199"/>
      <c r="Y20" s="199"/>
      <c r="Z20" s="202"/>
      <c r="AA20" s="214"/>
      <c r="AB20" s="214"/>
      <c r="AC20" s="214"/>
      <c r="AD20" s="214"/>
      <c r="AE20" s="215"/>
      <c r="AF20" s="205"/>
      <c r="AG20" s="199"/>
      <c r="AH20" s="199"/>
      <c r="AI20" s="199"/>
      <c r="AJ20" s="56"/>
      <c r="AK20" s="50"/>
      <c r="AL20" s="74"/>
      <c r="AM20" s="74"/>
      <c r="AN20" s="196"/>
      <c r="AO20" s="198"/>
      <c r="AP20" s="196"/>
      <c r="AQ20" s="196"/>
      <c r="AR20" s="196"/>
      <c r="AS20" s="196"/>
      <c r="AT20" s="196"/>
      <c r="AU20" s="197"/>
      <c r="AV20" s="198"/>
      <c r="AW20" s="196"/>
      <c r="AX20" s="196"/>
      <c r="AY20" s="196"/>
      <c r="AZ20" s="197"/>
      <c r="BA20" s="206"/>
      <c r="BB20" s="196"/>
      <c r="BC20" s="196"/>
      <c r="BD20" s="196"/>
      <c r="BE20" s="197"/>
      <c r="BF20" s="198"/>
      <c r="BG20" s="196"/>
      <c r="BH20" s="196"/>
      <c r="BI20" s="196"/>
      <c r="BJ20" s="197"/>
      <c r="BK20" s="198"/>
      <c r="BL20" s="196"/>
      <c r="BM20" s="196"/>
      <c r="BN20" s="196"/>
      <c r="BO20" s="197"/>
      <c r="BP20" s="198"/>
      <c r="BQ20" s="196"/>
      <c r="BR20" s="196"/>
      <c r="BS20" s="196"/>
      <c r="BT20" s="197"/>
      <c r="BU20" s="198"/>
      <c r="BV20" s="196"/>
      <c r="BW20" s="196"/>
      <c r="BX20" s="196"/>
      <c r="BY20" s="197"/>
      <c r="BZ20" s="103"/>
      <c r="CA20" s="103"/>
      <c r="CB20" s="40"/>
    </row>
    <row r="21" spans="1:80" ht="30" customHeight="1">
      <c r="A21" s="207" t="s">
        <v>31</v>
      </c>
      <c r="B21" s="195"/>
      <c r="C21" s="196"/>
      <c r="D21" s="196"/>
      <c r="E21" s="196"/>
      <c r="F21" s="197"/>
      <c r="G21" s="195"/>
      <c r="H21" s="74"/>
      <c r="I21" s="74"/>
      <c r="J21" s="51"/>
      <c r="K21" s="208"/>
      <c r="L21" s="195"/>
      <c r="M21" s="74"/>
      <c r="N21" s="74"/>
      <c r="O21" s="51"/>
      <c r="P21" s="208"/>
      <c r="Q21" s="195"/>
      <c r="R21" s="74"/>
      <c r="S21" s="74"/>
      <c r="T21" s="51"/>
      <c r="U21" s="92"/>
      <c r="V21" s="57"/>
      <c r="W21" s="213"/>
      <c r="X21" s="199"/>
      <c r="Y21" s="199"/>
      <c r="Z21" s="202"/>
      <c r="AA21" s="214"/>
      <c r="AB21" s="214"/>
      <c r="AC21" s="214"/>
      <c r="AD21" s="214"/>
      <c r="AE21" s="215"/>
      <c r="AF21" s="205"/>
      <c r="AG21" s="199"/>
      <c r="AH21" s="199"/>
      <c r="AI21" s="199"/>
      <c r="AJ21" s="56"/>
      <c r="AK21" s="50"/>
      <c r="AL21" s="74"/>
      <c r="AM21" s="74"/>
      <c r="AN21" s="196"/>
      <c r="AO21" s="198"/>
      <c r="AP21" s="196"/>
      <c r="AQ21" s="196"/>
      <c r="AR21" s="196"/>
      <c r="AS21" s="196"/>
      <c r="AT21" s="196"/>
      <c r="AU21" s="197"/>
      <c r="AV21" s="198"/>
      <c r="AW21" s="196"/>
      <c r="AX21" s="196"/>
      <c r="AY21" s="196"/>
      <c r="AZ21" s="197"/>
      <c r="BA21" s="206"/>
      <c r="BB21" s="196"/>
      <c r="BC21" s="196"/>
      <c r="BD21" s="196"/>
      <c r="BE21" s="197"/>
      <c r="BF21" s="198"/>
      <c r="BG21" s="196"/>
      <c r="BH21" s="196"/>
      <c r="BI21" s="196"/>
      <c r="BJ21" s="197"/>
      <c r="BK21" s="198"/>
      <c r="BL21" s="196"/>
      <c r="BM21" s="196"/>
      <c r="BN21" s="196"/>
      <c r="BO21" s="197"/>
      <c r="BP21" s="198"/>
      <c r="BQ21" s="196"/>
      <c r="BR21" s="196"/>
      <c r="BS21" s="196"/>
      <c r="BT21" s="197"/>
      <c r="BU21" s="198"/>
      <c r="BV21" s="196"/>
      <c r="BW21" s="196"/>
      <c r="BX21" s="196"/>
      <c r="BY21" s="197"/>
      <c r="BZ21" s="103"/>
      <c r="CA21" s="103"/>
      <c r="CB21" s="40"/>
    </row>
    <row r="22" spans="1:80" ht="30" customHeight="1">
      <c r="A22" s="207" t="s">
        <v>32</v>
      </c>
      <c r="B22" s="195"/>
      <c r="C22" s="196"/>
      <c r="D22" s="196"/>
      <c r="E22" s="196"/>
      <c r="F22" s="197"/>
      <c r="G22" s="195"/>
      <c r="H22" s="74"/>
      <c r="I22" s="74"/>
      <c r="J22" s="51"/>
      <c r="K22" s="208"/>
      <c r="L22" s="195"/>
      <c r="M22" s="74"/>
      <c r="N22" s="74"/>
      <c r="O22" s="51"/>
      <c r="P22" s="208"/>
      <c r="Q22" s="195"/>
      <c r="R22" s="74"/>
      <c r="S22" s="74"/>
      <c r="T22" s="51"/>
      <c r="U22" s="92"/>
      <c r="V22" s="57"/>
      <c r="W22" s="213"/>
      <c r="X22" s="199"/>
      <c r="Y22" s="199"/>
      <c r="Z22" s="202"/>
      <c r="AA22" s="214"/>
      <c r="AB22" s="214"/>
      <c r="AC22" s="214"/>
      <c r="AD22" s="214"/>
      <c r="AE22" s="215"/>
      <c r="AF22" s="205"/>
      <c r="AG22" s="199"/>
      <c r="AH22" s="199"/>
      <c r="AI22" s="199"/>
      <c r="AJ22" s="56"/>
      <c r="AK22" s="50"/>
      <c r="AL22" s="74"/>
      <c r="AM22" s="74"/>
      <c r="AN22" s="196"/>
      <c r="AO22" s="198"/>
      <c r="AP22" s="196"/>
      <c r="AQ22" s="196"/>
      <c r="AR22" s="196"/>
      <c r="AS22" s="196"/>
      <c r="AT22" s="196"/>
      <c r="AU22" s="197"/>
      <c r="AV22" s="198"/>
      <c r="AW22" s="196"/>
      <c r="AX22" s="196"/>
      <c r="AY22" s="196"/>
      <c r="AZ22" s="197"/>
      <c r="BA22" s="206"/>
      <c r="BB22" s="196"/>
      <c r="BC22" s="196"/>
      <c r="BD22" s="196"/>
      <c r="BE22" s="197"/>
      <c r="BF22" s="198"/>
      <c r="BG22" s="196"/>
      <c r="BH22" s="196"/>
      <c r="BI22" s="196"/>
      <c r="BJ22" s="197"/>
      <c r="BK22" s="198"/>
      <c r="BL22" s="196"/>
      <c r="BM22" s="196"/>
      <c r="BN22" s="196"/>
      <c r="BO22" s="197"/>
      <c r="BP22" s="198"/>
      <c r="BQ22" s="196"/>
      <c r="BR22" s="196"/>
      <c r="BS22" s="196"/>
      <c r="BT22" s="197"/>
      <c r="BU22" s="198"/>
      <c r="BV22" s="196"/>
      <c r="BW22" s="196"/>
      <c r="BX22" s="196"/>
      <c r="BY22" s="197"/>
      <c r="BZ22" s="103"/>
      <c r="CA22" s="103"/>
      <c r="CB22" s="40"/>
    </row>
    <row r="23" spans="1:80" ht="30" customHeight="1">
      <c r="A23" s="105" t="s">
        <v>33</v>
      </c>
      <c r="B23" s="58"/>
      <c r="C23" s="216"/>
      <c r="D23" s="216"/>
      <c r="E23" s="216"/>
      <c r="F23" s="217"/>
      <c r="G23" s="58"/>
      <c r="H23" s="59"/>
      <c r="I23" s="59"/>
      <c r="J23" s="60"/>
      <c r="K23" s="218"/>
      <c r="L23" s="219"/>
      <c r="M23" s="60"/>
      <c r="N23" s="60"/>
      <c r="O23" s="60"/>
      <c r="P23" s="61"/>
      <c r="Q23" s="219"/>
      <c r="R23" s="60"/>
      <c r="S23" s="60"/>
      <c r="T23" s="220"/>
      <c r="U23" s="221"/>
      <c r="V23" s="222"/>
      <c r="W23" s="220"/>
      <c r="X23" s="220"/>
      <c r="Y23" s="220"/>
      <c r="Z23" s="222"/>
      <c r="AA23" s="214"/>
      <c r="AB23" s="214"/>
      <c r="AC23" s="214"/>
      <c r="AD23" s="214"/>
      <c r="AE23" s="215"/>
      <c r="AF23" s="205"/>
      <c r="AG23" s="220"/>
      <c r="AH23" s="220"/>
      <c r="AI23" s="220"/>
      <c r="AJ23" s="62"/>
      <c r="AK23" s="63"/>
      <c r="AL23" s="216"/>
      <c r="AM23" s="216"/>
      <c r="AN23" s="216"/>
      <c r="AO23" s="64"/>
      <c r="AP23" s="216"/>
      <c r="AQ23" s="216"/>
      <c r="AR23" s="216"/>
      <c r="AS23" s="216"/>
      <c r="AT23" s="216"/>
      <c r="AU23" s="217"/>
      <c r="AV23" s="64"/>
      <c r="AW23" s="216"/>
      <c r="AX23" s="216"/>
      <c r="AY23" s="216"/>
      <c r="AZ23" s="217"/>
      <c r="BA23" s="223"/>
      <c r="BB23" s="216"/>
      <c r="BC23" s="216"/>
      <c r="BD23" s="216"/>
      <c r="BE23" s="217"/>
      <c r="BF23" s="64"/>
      <c r="BG23" s="216"/>
      <c r="BH23" s="216"/>
      <c r="BI23" s="216"/>
      <c r="BJ23" s="217"/>
      <c r="BK23" s="58"/>
      <c r="BL23" s="216"/>
      <c r="BM23" s="216"/>
      <c r="BN23" s="216"/>
      <c r="BO23" s="217"/>
      <c r="BP23" s="58"/>
      <c r="BQ23" s="216"/>
      <c r="BR23" s="216"/>
      <c r="BS23" s="216"/>
      <c r="BT23" s="217"/>
      <c r="BU23" s="58"/>
      <c r="BV23" s="216"/>
      <c r="BW23" s="216"/>
      <c r="BX23" s="216"/>
      <c r="BY23" s="54"/>
      <c r="BZ23" s="103"/>
      <c r="CA23" s="103"/>
      <c r="CB23" s="40"/>
    </row>
    <row r="24" spans="1:80" ht="30" customHeight="1">
      <c r="A24" s="224" t="s">
        <v>34</v>
      </c>
      <c r="B24" s="225"/>
      <c r="C24" s="65"/>
      <c r="D24" s="65"/>
      <c r="E24" s="65"/>
      <c r="F24" s="226" t="s">
        <v>9</v>
      </c>
      <c r="G24" s="225"/>
      <c r="H24" s="65"/>
      <c r="I24" s="65"/>
      <c r="J24" s="65"/>
      <c r="K24" s="227"/>
      <c r="L24" s="228"/>
      <c r="M24" s="65"/>
      <c r="N24" s="65"/>
      <c r="O24" s="65"/>
      <c r="P24" s="229"/>
      <c r="Q24" s="228"/>
      <c r="R24" s="65"/>
      <c r="S24" s="65"/>
      <c r="T24" s="65"/>
      <c r="U24" s="66"/>
      <c r="V24" s="229"/>
      <c r="W24" s="65"/>
      <c r="X24" s="65"/>
      <c r="Y24" s="65"/>
      <c r="Z24" s="229"/>
      <c r="AA24" s="214"/>
      <c r="AB24" s="214"/>
      <c r="AC24" s="214"/>
      <c r="AD24" s="214"/>
      <c r="AE24" s="215"/>
      <c r="AF24" s="67"/>
      <c r="AG24" s="65"/>
      <c r="AH24" s="65"/>
      <c r="AI24" s="65"/>
      <c r="AJ24" s="230"/>
      <c r="AK24" s="228"/>
      <c r="AL24" s="65"/>
      <c r="AM24" s="65"/>
      <c r="AN24" s="65"/>
      <c r="AO24" s="228"/>
      <c r="AP24" s="65"/>
      <c r="AQ24" s="65"/>
      <c r="AR24" s="65"/>
      <c r="AS24" s="65"/>
      <c r="AT24" s="65"/>
      <c r="AU24" s="229"/>
      <c r="AV24" s="228"/>
      <c r="AW24" s="65"/>
      <c r="AX24" s="65"/>
      <c r="AY24" s="65"/>
      <c r="AZ24" s="229"/>
      <c r="BA24" s="66"/>
      <c r="BB24" s="65"/>
      <c r="BC24" s="65"/>
      <c r="BD24" s="65"/>
      <c r="BE24" s="229"/>
      <c r="BF24" s="228"/>
      <c r="BG24" s="65"/>
      <c r="BH24" s="65"/>
      <c r="BI24" s="65"/>
      <c r="BJ24" s="229"/>
      <c r="BK24" s="225"/>
      <c r="BL24" s="65"/>
      <c r="BM24" s="65"/>
      <c r="BN24" s="65"/>
      <c r="BO24" s="229"/>
      <c r="BP24" s="225"/>
      <c r="BQ24" s="65"/>
      <c r="BR24" s="65"/>
      <c r="BS24" s="65"/>
      <c r="BT24" s="229"/>
      <c r="BU24" s="225"/>
      <c r="BV24" s="65"/>
      <c r="BW24" s="65"/>
      <c r="BX24" s="68"/>
      <c r="BY24" s="54"/>
      <c r="BZ24" s="103">
        <v>0</v>
      </c>
      <c r="CA24" s="103">
        <v>35</v>
      </c>
      <c r="CB24" s="40">
        <f>BZ24/CA24*100</f>
        <v>0</v>
      </c>
    </row>
    <row r="25" spans="1:80" ht="30" customHeight="1">
      <c r="A25" s="88" t="s">
        <v>35</v>
      </c>
      <c r="B25" s="19"/>
      <c r="C25" s="20"/>
      <c r="D25" s="20"/>
      <c r="E25" s="20"/>
      <c r="F25" s="21"/>
      <c r="G25" s="19"/>
      <c r="H25" s="20"/>
      <c r="I25" s="20"/>
      <c r="J25" s="20"/>
      <c r="K25" s="69"/>
      <c r="L25" s="22"/>
      <c r="M25" s="20"/>
      <c r="N25" s="20"/>
      <c r="O25" s="20"/>
      <c r="P25" s="21"/>
      <c r="Q25" s="22"/>
      <c r="R25" s="20"/>
      <c r="S25" s="20"/>
      <c r="T25" s="20"/>
      <c r="U25" s="32"/>
      <c r="V25" s="21"/>
      <c r="W25" s="20"/>
      <c r="X25" s="20"/>
      <c r="Y25" s="20"/>
      <c r="Z25" s="21"/>
      <c r="AA25" s="44"/>
      <c r="AB25" s="44"/>
      <c r="AC25" s="44"/>
      <c r="AD25" s="44"/>
      <c r="AE25" s="45"/>
      <c r="AF25" s="31"/>
      <c r="AG25" s="20"/>
      <c r="AH25" s="20"/>
      <c r="AI25" s="20"/>
      <c r="AJ25" s="70"/>
      <c r="AK25" s="22"/>
      <c r="AL25" s="20"/>
      <c r="AM25" s="20"/>
      <c r="AN25" s="20"/>
      <c r="AO25" s="22"/>
      <c r="AP25" s="20"/>
      <c r="AQ25" s="20"/>
      <c r="AR25" s="20"/>
      <c r="AS25" s="20"/>
      <c r="AT25" s="20"/>
      <c r="AU25" s="21"/>
      <c r="AV25" s="22"/>
      <c r="AW25" s="20"/>
      <c r="AX25" s="20"/>
      <c r="AY25" s="20"/>
      <c r="AZ25" s="21"/>
      <c r="BA25" s="32"/>
      <c r="BB25" s="20"/>
      <c r="BC25" s="20"/>
      <c r="BD25" s="20"/>
      <c r="BE25" s="21"/>
      <c r="BF25" s="22"/>
      <c r="BG25" s="20"/>
      <c r="BH25" s="20"/>
      <c r="BI25" s="20"/>
      <c r="BJ25" s="21"/>
      <c r="BK25" s="19"/>
      <c r="BL25" s="20"/>
      <c r="BM25" s="20"/>
      <c r="BN25" s="20"/>
      <c r="BO25" s="21"/>
      <c r="BP25" s="19"/>
      <c r="BQ25" s="20"/>
      <c r="BR25" s="20"/>
      <c r="BS25" s="20"/>
      <c r="BT25" s="21"/>
      <c r="BU25" s="19"/>
      <c r="BV25" s="20"/>
      <c r="BW25" s="20"/>
      <c r="BX25" s="20"/>
      <c r="BY25" s="32"/>
      <c r="BZ25" s="71"/>
      <c r="CA25" s="71"/>
      <c r="CB25" s="72"/>
    </row>
    <row r="26" spans="1:80" ht="30" customHeight="1">
      <c r="A26" s="207" t="s">
        <v>21</v>
      </c>
      <c r="B26" s="195"/>
      <c r="C26" s="196"/>
      <c r="D26" s="196"/>
      <c r="E26" s="196"/>
      <c r="F26" s="197"/>
      <c r="G26" s="195"/>
      <c r="H26" s="74"/>
      <c r="I26" s="74"/>
      <c r="J26" s="92"/>
      <c r="K26" s="231" t="s">
        <v>36</v>
      </c>
      <c r="L26" s="73"/>
      <c r="M26" s="74"/>
      <c r="N26" s="74"/>
      <c r="O26" s="196"/>
      <c r="P26" s="197"/>
      <c r="Q26" s="198"/>
      <c r="R26" s="196"/>
      <c r="S26" s="196"/>
      <c r="T26" s="196"/>
      <c r="U26" s="206"/>
      <c r="V26" s="197"/>
      <c r="W26" s="196"/>
      <c r="X26" s="196"/>
      <c r="Y26" s="196"/>
      <c r="Z26" s="197"/>
      <c r="AA26" s="139"/>
      <c r="AB26" s="139"/>
      <c r="AC26" s="139"/>
      <c r="AD26" s="139"/>
      <c r="AE26" s="204"/>
      <c r="AF26" s="205"/>
      <c r="AG26" s="196"/>
      <c r="AH26" s="74"/>
      <c r="AI26" s="74"/>
      <c r="AJ26" s="232"/>
      <c r="AK26" s="73"/>
      <c r="AL26" s="74"/>
      <c r="AM26" s="74"/>
      <c r="AN26" s="92"/>
      <c r="AO26" s="73"/>
      <c r="AP26" s="74"/>
      <c r="AQ26" s="74"/>
      <c r="AR26" s="74"/>
      <c r="AS26" s="74" t="s">
        <v>37</v>
      </c>
      <c r="AT26" s="74"/>
      <c r="AU26" s="75"/>
      <c r="AV26" s="73"/>
      <c r="AW26" s="74"/>
      <c r="AX26" s="74"/>
      <c r="AY26" s="74"/>
      <c r="AZ26" s="76"/>
      <c r="BA26" s="233"/>
      <c r="BB26" s="39"/>
      <c r="BC26" s="196"/>
      <c r="BD26" s="196"/>
      <c r="BE26" s="197"/>
      <c r="BF26" s="198"/>
      <c r="BG26" s="196"/>
      <c r="BH26" s="196"/>
      <c r="BI26" s="196"/>
      <c r="BJ26" s="197" t="s">
        <v>37</v>
      </c>
      <c r="BK26" s="195"/>
      <c r="BL26" s="196"/>
      <c r="BM26" s="196"/>
      <c r="BN26" s="196"/>
      <c r="BO26" s="197"/>
      <c r="BP26" s="195"/>
      <c r="BQ26" s="234"/>
      <c r="BR26" s="196"/>
      <c r="BS26" s="196"/>
      <c r="BT26" s="197"/>
      <c r="BU26" s="195"/>
      <c r="BV26" s="196"/>
      <c r="BW26" s="196"/>
      <c r="BX26" s="196"/>
      <c r="BY26" s="206"/>
      <c r="BZ26" s="103">
        <v>3</v>
      </c>
      <c r="CA26" s="103">
        <v>70</v>
      </c>
      <c r="CB26" s="40">
        <f t="shared" ref="CB26:CB27" si="1">BZ26/CA26*100</f>
        <v>4.2857142857142856</v>
      </c>
    </row>
    <row r="27" spans="1:80" ht="30" customHeight="1">
      <c r="A27" s="207" t="s">
        <v>24</v>
      </c>
      <c r="B27" s="77"/>
      <c r="C27" s="91"/>
      <c r="D27" s="91"/>
      <c r="E27" s="91"/>
      <c r="F27" s="106"/>
      <c r="G27" s="77"/>
      <c r="H27" s="80"/>
      <c r="I27" s="80"/>
      <c r="J27" s="80"/>
      <c r="K27" s="235"/>
      <c r="L27" s="236"/>
      <c r="M27" s="80"/>
      <c r="N27" s="81"/>
      <c r="O27" s="91"/>
      <c r="P27" s="106"/>
      <c r="Q27" s="104"/>
      <c r="R27" s="91"/>
      <c r="S27" s="91"/>
      <c r="T27" s="91"/>
      <c r="U27" s="78"/>
      <c r="V27" s="106"/>
      <c r="W27" s="91"/>
      <c r="X27" s="91"/>
      <c r="Y27" s="91"/>
      <c r="Z27" s="106"/>
      <c r="AA27" s="81"/>
      <c r="AB27" s="81"/>
      <c r="AC27" s="81"/>
      <c r="AD27" s="81"/>
      <c r="AE27" s="210"/>
      <c r="AF27" s="205"/>
      <c r="AG27" s="91"/>
      <c r="AH27" s="80"/>
      <c r="AI27" s="80"/>
      <c r="AJ27" s="232"/>
      <c r="AK27" s="236"/>
      <c r="AL27" s="80"/>
      <c r="AM27" s="80"/>
      <c r="AN27" s="80"/>
      <c r="AO27" s="236"/>
      <c r="AP27" s="80"/>
      <c r="AQ27" s="80"/>
      <c r="AR27" s="80"/>
      <c r="AS27" s="80"/>
      <c r="AT27" s="80"/>
      <c r="AU27" s="79"/>
      <c r="AV27" s="236"/>
      <c r="AW27" s="80"/>
      <c r="AX27" s="80"/>
      <c r="AY27" s="92"/>
      <c r="AZ27" s="79"/>
      <c r="BA27" s="237"/>
      <c r="BB27" s="91"/>
      <c r="BC27" s="91"/>
      <c r="BD27" s="91"/>
      <c r="BE27" s="106"/>
      <c r="BF27" s="104"/>
      <c r="BG27" s="91"/>
      <c r="BH27" s="91"/>
      <c r="BI27" s="91"/>
      <c r="BJ27" s="106"/>
      <c r="BK27" s="77"/>
      <c r="BL27" s="91"/>
      <c r="BM27" s="91"/>
      <c r="BN27" s="91"/>
      <c r="BO27" s="106"/>
      <c r="BP27" s="77"/>
      <c r="BQ27" s="91"/>
      <c r="BR27" s="91"/>
      <c r="BS27" s="91"/>
      <c r="BT27" s="106"/>
      <c r="BU27" s="81"/>
      <c r="BV27" s="91"/>
      <c r="BW27" s="91"/>
      <c r="BX27" s="91"/>
      <c r="BY27" s="78"/>
      <c r="BZ27" s="103">
        <v>0</v>
      </c>
      <c r="CA27" s="103">
        <v>52</v>
      </c>
      <c r="CB27" s="40">
        <f t="shared" si="1"/>
        <v>0</v>
      </c>
    </row>
    <row r="28" spans="1:80" ht="30" customHeight="1">
      <c r="A28" s="207" t="s">
        <v>25</v>
      </c>
      <c r="B28" s="77"/>
      <c r="C28" s="91"/>
      <c r="D28" s="91"/>
      <c r="E28" s="91"/>
      <c r="F28" s="106"/>
      <c r="G28" s="77"/>
      <c r="H28" s="80"/>
      <c r="I28" s="80"/>
      <c r="J28" s="80"/>
      <c r="K28" s="235"/>
      <c r="L28" s="236"/>
      <c r="M28" s="80"/>
      <c r="N28" s="81"/>
      <c r="O28" s="91"/>
      <c r="P28" s="106"/>
      <c r="Q28" s="104"/>
      <c r="R28" s="91"/>
      <c r="S28" s="91"/>
      <c r="T28" s="91"/>
      <c r="U28" s="78"/>
      <c r="V28" s="106"/>
      <c r="W28" s="91"/>
      <c r="X28" s="91"/>
      <c r="Y28" s="91"/>
      <c r="Z28" s="106"/>
      <c r="AA28" s="81"/>
      <c r="AB28" s="81"/>
      <c r="AC28" s="81"/>
      <c r="AD28" s="81"/>
      <c r="AE28" s="210"/>
      <c r="AF28" s="205"/>
      <c r="AG28" s="91"/>
      <c r="AH28" s="80"/>
      <c r="AI28" s="80"/>
      <c r="AJ28" s="232"/>
      <c r="AK28" s="236"/>
      <c r="AL28" s="80"/>
      <c r="AM28" s="80"/>
      <c r="AN28" s="80"/>
      <c r="AO28" s="236"/>
      <c r="AP28" s="80"/>
      <c r="AQ28" s="80"/>
      <c r="AR28" s="80"/>
      <c r="AS28" s="80"/>
      <c r="AT28" s="80"/>
      <c r="AU28" s="79"/>
      <c r="AV28" s="236"/>
      <c r="AW28" s="80"/>
      <c r="AX28" s="80"/>
      <c r="AY28" s="92"/>
      <c r="AZ28" s="79"/>
      <c r="BA28" s="237"/>
      <c r="BB28" s="91"/>
      <c r="BC28" s="91"/>
      <c r="BD28" s="91"/>
      <c r="BE28" s="106"/>
      <c r="BF28" s="104"/>
      <c r="BG28" s="91"/>
      <c r="BH28" s="91"/>
      <c r="BI28" s="91"/>
      <c r="BJ28" s="78"/>
      <c r="BK28" s="77"/>
      <c r="BL28" s="91"/>
      <c r="BM28" s="91"/>
      <c r="BN28" s="91"/>
      <c r="BO28" s="106"/>
      <c r="BP28" s="77"/>
      <c r="BQ28" s="91"/>
      <c r="BR28" s="91"/>
      <c r="BS28" s="91"/>
      <c r="BT28" s="106"/>
      <c r="BU28" s="238"/>
      <c r="BV28" s="91"/>
      <c r="BW28" s="91"/>
      <c r="BX28" s="91"/>
      <c r="BY28" s="78"/>
      <c r="BZ28" s="103"/>
      <c r="CA28" s="103"/>
      <c r="CB28" s="40"/>
    </row>
    <row r="29" spans="1:80" ht="30" customHeight="1">
      <c r="A29" s="207" t="s">
        <v>26</v>
      </c>
      <c r="B29" s="77"/>
      <c r="C29" s="91"/>
      <c r="D29" s="91"/>
      <c r="E29" s="91"/>
      <c r="F29" s="106"/>
      <c r="G29" s="77"/>
      <c r="H29" s="80"/>
      <c r="I29" s="92"/>
      <c r="J29" s="80" t="s">
        <v>36</v>
      </c>
      <c r="K29" s="235"/>
      <c r="L29" s="81"/>
      <c r="M29" s="80"/>
      <c r="N29" s="80"/>
      <c r="O29" s="91"/>
      <c r="P29" s="106"/>
      <c r="Q29" s="104"/>
      <c r="R29" s="91"/>
      <c r="S29" s="91"/>
      <c r="T29" s="91"/>
      <c r="U29" s="78"/>
      <c r="V29" s="106"/>
      <c r="W29" s="91"/>
      <c r="X29" s="91"/>
      <c r="Y29" s="91"/>
      <c r="Z29" s="106"/>
      <c r="AA29" s="81"/>
      <c r="AB29" s="81"/>
      <c r="AC29" s="81"/>
      <c r="AD29" s="81"/>
      <c r="AE29" s="210"/>
      <c r="AF29" s="205"/>
      <c r="AG29" s="91"/>
      <c r="AH29" s="81" t="s">
        <v>38</v>
      </c>
      <c r="AI29" s="80"/>
      <c r="AJ29" s="239"/>
      <c r="AK29" s="236"/>
      <c r="AL29" s="80"/>
      <c r="AM29" s="80"/>
      <c r="AN29" s="80"/>
      <c r="AO29" s="240"/>
      <c r="AP29" s="80"/>
      <c r="AQ29" s="80"/>
      <c r="AR29" s="80"/>
      <c r="AS29" s="80"/>
      <c r="AT29" s="80"/>
      <c r="AU29" s="79"/>
      <c r="AV29" s="81"/>
      <c r="AW29" s="80"/>
      <c r="AX29" s="80"/>
      <c r="AY29" s="92"/>
      <c r="AZ29" s="79"/>
      <c r="BA29" s="237"/>
      <c r="BB29" s="91"/>
      <c r="BC29" s="91"/>
      <c r="BD29" s="91"/>
      <c r="BE29" s="106"/>
      <c r="BF29" s="104"/>
      <c r="BG29" s="91"/>
      <c r="BH29" s="91"/>
      <c r="BI29" s="91"/>
      <c r="BJ29" s="82"/>
      <c r="BK29" s="77"/>
      <c r="BL29" s="91"/>
      <c r="BM29" s="91"/>
      <c r="BN29" s="91"/>
      <c r="BO29" s="106"/>
      <c r="BP29" s="77"/>
      <c r="BQ29" s="80"/>
      <c r="BR29" s="92"/>
      <c r="BS29" s="80" t="s">
        <v>39</v>
      </c>
      <c r="BT29" s="79"/>
      <c r="BU29" s="83"/>
      <c r="BV29" s="80"/>
      <c r="BW29" s="80"/>
      <c r="BX29" s="80"/>
      <c r="BY29" s="210"/>
      <c r="BZ29" s="103">
        <v>4</v>
      </c>
      <c r="CA29" s="103">
        <v>70</v>
      </c>
      <c r="CB29" s="40">
        <f t="shared" ref="CB29:CB30" si="2">BZ29/CA29*100</f>
        <v>5.7142857142857144</v>
      </c>
    </row>
    <row r="30" spans="1:80" ht="30" customHeight="1">
      <c r="A30" s="207" t="s">
        <v>28</v>
      </c>
      <c r="B30" s="77"/>
      <c r="C30" s="91"/>
      <c r="D30" s="91"/>
      <c r="E30" s="91"/>
      <c r="F30" s="106"/>
      <c r="G30" s="77"/>
      <c r="H30" s="80"/>
      <c r="I30" s="80"/>
      <c r="J30" s="80"/>
      <c r="K30" s="235"/>
      <c r="L30" s="238"/>
      <c r="M30" s="80"/>
      <c r="N30" s="80"/>
      <c r="O30" s="91"/>
      <c r="P30" s="106"/>
      <c r="Q30" s="104"/>
      <c r="R30" s="91"/>
      <c r="S30" s="91"/>
      <c r="T30" s="91"/>
      <c r="U30" s="78"/>
      <c r="V30" s="106"/>
      <c r="W30" s="91"/>
      <c r="X30" s="91"/>
      <c r="Y30" s="91"/>
      <c r="Z30" s="106"/>
      <c r="AA30" s="81"/>
      <c r="AB30" s="81"/>
      <c r="AC30" s="81"/>
      <c r="AD30" s="81"/>
      <c r="AE30" s="210"/>
      <c r="AF30" s="205"/>
      <c r="AG30" s="91"/>
      <c r="AH30" s="81"/>
      <c r="AI30" s="80"/>
      <c r="AJ30" s="239"/>
      <c r="AK30" s="236"/>
      <c r="AL30" s="80"/>
      <c r="AM30" s="80"/>
      <c r="AN30" s="80"/>
      <c r="AO30" s="236"/>
      <c r="AP30" s="80"/>
      <c r="AQ30" s="80"/>
      <c r="AR30" s="80"/>
      <c r="AS30" s="80"/>
      <c r="AT30" s="80"/>
      <c r="AU30" s="79"/>
      <c r="AV30" s="238"/>
      <c r="AW30" s="80"/>
      <c r="AX30" s="80"/>
      <c r="AY30" s="80" t="s">
        <v>40</v>
      </c>
      <c r="AZ30" s="79"/>
      <c r="BA30" s="237"/>
      <c r="BB30" s="91"/>
      <c r="BC30" s="91"/>
      <c r="BD30" s="91"/>
      <c r="BE30" s="106"/>
      <c r="BF30" s="104"/>
      <c r="BG30" s="91"/>
      <c r="BH30" s="91"/>
      <c r="BI30" s="91"/>
      <c r="BJ30" s="241"/>
      <c r="BK30" s="77"/>
      <c r="BL30" s="91"/>
      <c r="BM30" s="91"/>
      <c r="BN30" s="91"/>
      <c r="BO30" s="106"/>
      <c r="BP30" s="77"/>
      <c r="BQ30" s="80"/>
      <c r="BR30" s="80"/>
      <c r="BS30" s="80"/>
      <c r="BT30" s="79"/>
      <c r="BU30" s="134"/>
      <c r="BV30" s="80"/>
      <c r="BW30" s="80"/>
      <c r="BX30" s="80"/>
      <c r="BY30" s="210"/>
      <c r="BZ30" s="103">
        <v>1</v>
      </c>
      <c r="CA30" s="103">
        <v>35</v>
      </c>
      <c r="CB30" s="40">
        <f t="shared" si="2"/>
        <v>2.8571428571428572</v>
      </c>
    </row>
    <row r="31" spans="1:80" ht="30" customHeight="1">
      <c r="A31" s="224" t="s">
        <v>30</v>
      </c>
      <c r="B31" s="77"/>
      <c r="C31" s="91"/>
      <c r="D31" s="91"/>
      <c r="E31" s="91"/>
      <c r="F31" s="106"/>
      <c r="G31" s="77"/>
      <c r="H31" s="80"/>
      <c r="I31" s="80"/>
      <c r="J31" s="80"/>
      <c r="K31" s="235"/>
      <c r="L31" s="238"/>
      <c r="M31" s="80"/>
      <c r="N31" s="80"/>
      <c r="O31" s="91"/>
      <c r="P31" s="106"/>
      <c r="Q31" s="104"/>
      <c r="R31" s="91"/>
      <c r="S31" s="91"/>
      <c r="T31" s="91"/>
      <c r="U31" s="78"/>
      <c r="V31" s="106"/>
      <c r="W31" s="91"/>
      <c r="X31" s="91"/>
      <c r="Y31" s="91"/>
      <c r="Z31" s="106"/>
      <c r="AA31" s="81"/>
      <c r="AB31" s="81"/>
      <c r="AC31" s="81"/>
      <c r="AD31" s="81"/>
      <c r="AE31" s="210"/>
      <c r="AF31" s="205"/>
      <c r="AG31" s="91"/>
      <c r="AH31" s="81"/>
      <c r="AI31" s="80"/>
      <c r="AJ31" s="239"/>
      <c r="AK31" s="236"/>
      <c r="AL31" s="80"/>
      <c r="AM31" s="80"/>
      <c r="AN31" s="80"/>
      <c r="AO31" s="236"/>
      <c r="AP31" s="80"/>
      <c r="AQ31" s="80"/>
      <c r="AR31" s="80"/>
      <c r="AS31" s="80"/>
      <c r="AT31" s="80"/>
      <c r="AU31" s="79"/>
      <c r="AV31" s="238"/>
      <c r="AW31" s="80"/>
      <c r="AX31" s="80"/>
      <c r="AY31" s="80"/>
      <c r="AZ31" s="79"/>
      <c r="BA31" s="237"/>
      <c r="BB31" s="91"/>
      <c r="BC31" s="91"/>
      <c r="BD31" s="91"/>
      <c r="BE31" s="106"/>
      <c r="BF31" s="104"/>
      <c r="BG31" s="91"/>
      <c r="BH31" s="91"/>
      <c r="BI31" s="91"/>
      <c r="BJ31" s="241"/>
      <c r="BK31" s="77"/>
      <c r="BL31" s="91"/>
      <c r="BM31" s="91"/>
      <c r="BN31" s="91"/>
      <c r="BO31" s="106"/>
      <c r="BP31" s="77"/>
      <c r="BQ31" s="80"/>
      <c r="BR31" s="80"/>
      <c r="BS31" s="80"/>
      <c r="BT31" s="79"/>
      <c r="BU31" s="134"/>
      <c r="BV31" s="80"/>
      <c r="BW31" s="80"/>
      <c r="BX31" s="80"/>
      <c r="BY31" s="210"/>
      <c r="BZ31" s="103"/>
      <c r="CA31" s="103"/>
      <c r="CB31" s="40"/>
    </row>
    <row r="32" spans="1:80" ht="30" customHeight="1">
      <c r="A32" s="105" t="s">
        <v>31</v>
      </c>
      <c r="B32" s="77"/>
      <c r="C32" s="91"/>
      <c r="D32" s="91"/>
      <c r="E32" s="91"/>
      <c r="F32" s="106"/>
      <c r="G32" s="77"/>
      <c r="H32" s="80"/>
      <c r="I32" s="80"/>
      <c r="J32" s="80"/>
      <c r="K32" s="235"/>
      <c r="L32" s="238"/>
      <c r="M32" s="80"/>
      <c r="N32" s="80"/>
      <c r="O32" s="91"/>
      <c r="P32" s="106"/>
      <c r="Q32" s="104"/>
      <c r="R32" s="91"/>
      <c r="S32" s="91"/>
      <c r="T32" s="91"/>
      <c r="U32" s="78"/>
      <c r="V32" s="106"/>
      <c r="W32" s="91"/>
      <c r="X32" s="91"/>
      <c r="Y32" s="91"/>
      <c r="Z32" s="106"/>
      <c r="AA32" s="81"/>
      <c r="AB32" s="81"/>
      <c r="AC32" s="81"/>
      <c r="AD32" s="81"/>
      <c r="AE32" s="210"/>
      <c r="AF32" s="205"/>
      <c r="AG32" s="91"/>
      <c r="AH32" s="81"/>
      <c r="AI32" s="80"/>
      <c r="AJ32" s="239"/>
      <c r="AK32" s="236"/>
      <c r="AL32" s="80"/>
      <c r="AM32" s="80"/>
      <c r="AN32" s="80"/>
      <c r="AO32" s="236"/>
      <c r="AP32" s="80"/>
      <c r="AQ32" s="80"/>
      <c r="AR32" s="80"/>
      <c r="AS32" s="80"/>
      <c r="AT32" s="80"/>
      <c r="AU32" s="79"/>
      <c r="AV32" s="238"/>
      <c r="AW32" s="80"/>
      <c r="AX32" s="80"/>
      <c r="AY32" s="80"/>
      <c r="AZ32" s="79"/>
      <c r="BA32" s="237"/>
      <c r="BB32" s="91"/>
      <c r="BC32" s="91"/>
      <c r="BD32" s="91"/>
      <c r="BE32" s="106"/>
      <c r="BF32" s="104"/>
      <c r="BG32" s="91"/>
      <c r="BH32" s="91"/>
      <c r="BI32" s="91"/>
      <c r="BJ32" s="241"/>
      <c r="BK32" s="77"/>
      <c r="BL32" s="91"/>
      <c r="BM32" s="91"/>
      <c r="BN32" s="91"/>
      <c r="BO32" s="106"/>
      <c r="BP32" s="77"/>
      <c r="BQ32" s="80"/>
      <c r="BR32" s="80"/>
      <c r="BS32" s="80"/>
      <c r="BT32" s="79"/>
      <c r="BU32" s="134"/>
      <c r="BV32" s="80"/>
      <c r="BW32" s="80"/>
      <c r="BX32" s="80"/>
      <c r="BY32" s="210"/>
      <c r="BZ32" s="103"/>
      <c r="CA32" s="103"/>
      <c r="CB32" s="40"/>
    </row>
    <row r="33" spans="1:80" ht="30" customHeight="1">
      <c r="A33" s="105" t="s">
        <v>32</v>
      </c>
      <c r="B33" s="77"/>
      <c r="C33" s="91"/>
      <c r="D33" s="91"/>
      <c r="E33" s="91"/>
      <c r="F33" s="106"/>
      <c r="G33" s="77"/>
      <c r="H33" s="80"/>
      <c r="I33" s="80"/>
      <c r="J33" s="80"/>
      <c r="K33" s="235"/>
      <c r="L33" s="238"/>
      <c r="M33" s="80"/>
      <c r="N33" s="80"/>
      <c r="O33" s="91"/>
      <c r="P33" s="106"/>
      <c r="Q33" s="104"/>
      <c r="R33" s="91"/>
      <c r="S33" s="91"/>
      <c r="T33" s="91"/>
      <c r="U33" s="78"/>
      <c r="V33" s="106"/>
      <c r="W33" s="91"/>
      <c r="X33" s="91"/>
      <c r="Y33" s="91"/>
      <c r="Z33" s="106"/>
      <c r="AA33" s="81"/>
      <c r="AB33" s="81"/>
      <c r="AC33" s="81"/>
      <c r="AD33" s="81"/>
      <c r="AE33" s="210"/>
      <c r="AF33" s="205"/>
      <c r="AG33" s="91"/>
      <c r="AH33" s="81"/>
      <c r="AI33" s="80"/>
      <c r="AJ33" s="239"/>
      <c r="AK33" s="236"/>
      <c r="AL33" s="80"/>
      <c r="AM33" s="80"/>
      <c r="AN33" s="80"/>
      <c r="AO33" s="236"/>
      <c r="AP33" s="80"/>
      <c r="AQ33" s="80"/>
      <c r="AR33" s="80"/>
      <c r="AS33" s="80"/>
      <c r="AT33" s="80"/>
      <c r="AU33" s="79"/>
      <c r="AV33" s="238"/>
      <c r="AW33" s="80"/>
      <c r="AX33" s="80"/>
      <c r="AY33" s="80"/>
      <c r="AZ33" s="79"/>
      <c r="BA33" s="237"/>
      <c r="BB33" s="91"/>
      <c r="BC33" s="91"/>
      <c r="BD33" s="91"/>
      <c r="BE33" s="106"/>
      <c r="BF33" s="104"/>
      <c r="BG33" s="91"/>
      <c r="BH33" s="91"/>
      <c r="BI33" s="91"/>
      <c r="BJ33" s="241"/>
      <c r="BK33" s="77"/>
      <c r="BL33" s="91"/>
      <c r="BM33" s="91"/>
      <c r="BN33" s="91"/>
      <c r="BO33" s="106"/>
      <c r="BP33" s="77"/>
      <c r="BQ33" s="80"/>
      <c r="BR33" s="80"/>
      <c r="BS33" s="80"/>
      <c r="BT33" s="79"/>
      <c r="BU33" s="134"/>
      <c r="BV33" s="80"/>
      <c r="BW33" s="80"/>
      <c r="BX33" s="80"/>
      <c r="BY33" s="210"/>
      <c r="BZ33" s="103"/>
      <c r="CA33" s="103"/>
      <c r="CB33" s="40"/>
    </row>
    <row r="34" spans="1:80" ht="30" customHeight="1">
      <c r="A34" s="105" t="s">
        <v>33</v>
      </c>
      <c r="B34" s="77"/>
      <c r="C34" s="91"/>
      <c r="D34" s="91"/>
      <c r="E34" s="91"/>
      <c r="F34" s="106"/>
      <c r="G34" s="77"/>
      <c r="H34" s="80"/>
      <c r="I34" s="80"/>
      <c r="J34" s="80"/>
      <c r="K34" s="235"/>
      <c r="L34" s="238"/>
      <c r="M34" s="80"/>
      <c r="N34" s="80"/>
      <c r="O34" s="91"/>
      <c r="P34" s="106"/>
      <c r="Q34" s="104"/>
      <c r="R34" s="91"/>
      <c r="S34" s="91"/>
      <c r="T34" s="91"/>
      <c r="U34" s="78"/>
      <c r="V34" s="106"/>
      <c r="W34" s="91"/>
      <c r="X34" s="91"/>
      <c r="Y34" s="91"/>
      <c r="Z34" s="106"/>
      <c r="AA34" s="81"/>
      <c r="AB34" s="81"/>
      <c r="AC34" s="81"/>
      <c r="AD34" s="81"/>
      <c r="AE34" s="210"/>
      <c r="AF34" s="205"/>
      <c r="AG34" s="91"/>
      <c r="AH34" s="81"/>
      <c r="AI34" s="80"/>
      <c r="AJ34" s="239"/>
      <c r="AK34" s="236"/>
      <c r="AL34" s="80"/>
      <c r="AM34" s="80"/>
      <c r="AN34" s="80"/>
      <c r="AO34" s="236"/>
      <c r="AP34" s="80"/>
      <c r="AQ34" s="80"/>
      <c r="AR34" s="80"/>
      <c r="AS34" s="80"/>
      <c r="AT34" s="80"/>
      <c r="AU34" s="79"/>
      <c r="AV34" s="238"/>
      <c r="AW34" s="80"/>
      <c r="AX34" s="80"/>
      <c r="AY34" s="80"/>
      <c r="AZ34" s="79"/>
      <c r="BA34" s="237"/>
      <c r="BB34" s="91"/>
      <c r="BC34" s="91"/>
      <c r="BD34" s="91"/>
      <c r="BE34" s="106"/>
      <c r="BF34" s="104"/>
      <c r="BG34" s="91"/>
      <c r="BH34" s="91"/>
      <c r="BI34" s="91"/>
      <c r="BJ34" s="241"/>
      <c r="BK34" s="77"/>
      <c r="BL34" s="91"/>
      <c r="BM34" s="91"/>
      <c r="BN34" s="91"/>
      <c r="BO34" s="106"/>
      <c r="BP34" s="77"/>
      <c r="BQ34" s="80"/>
      <c r="BR34" s="80"/>
      <c r="BS34" s="84"/>
      <c r="BT34" s="79"/>
      <c r="BU34" s="134"/>
      <c r="BV34" s="80"/>
      <c r="BW34" s="80"/>
      <c r="BX34" s="80"/>
      <c r="BY34" s="210"/>
      <c r="BZ34" s="103"/>
      <c r="CA34" s="103"/>
      <c r="CB34" s="40"/>
    </row>
    <row r="35" spans="1:80" ht="30" customHeight="1">
      <c r="A35" s="224" t="s">
        <v>34</v>
      </c>
      <c r="B35" s="77"/>
      <c r="C35" s="91"/>
      <c r="D35" s="91"/>
      <c r="E35" s="82"/>
      <c r="F35" s="85" t="s">
        <v>41</v>
      </c>
      <c r="G35" s="77"/>
      <c r="H35" s="80"/>
      <c r="I35" s="80"/>
      <c r="J35" s="80"/>
      <c r="K35" s="235"/>
      <c r="L35" s="236"/>
      <c r="M35" s="92"/>
      <c r="N35" s="80"/>
      <c r="O35" s="91"/>
      <c r="P35" s="106"/>
      <c r="Q35" s="104"/>
      <c r="R35" s="91"/>
      <c r="S35" s="91"/>
      <c r="T35" s="91"/>
      <c r="U35" s="78"/>
      <c r="V35" s="106"/>
      <c r="W35" s="91"/>
      <c r="X35" s="91"/>
      <c r="Y35" s="91"/>
      <c r="Z35" s="106"/>
      <c r="AA35" s="81"/>
      <c r="AB35" s="81"/>
      <c r="AC35" s="81"/>
      <c r="AD35" s="81"/>
      <c r="AE35" s="210"/>
      <c r="AF35" s="205"/>
      <c r="AG35" s="91"/>
      <c r="AH35" s="91"/>
      <c r="AI35" s="91"/>
      <c r="AJ35" s="86"/>
      <c r="AK35" s="104"/>
      <c r="AL35" s="91"/>
      <c r="AM35" s="91"/>
      <c r="AN35" s="91"/>
      <c r="AO35" s="104"/>
      <c r="AP35" s="91"/>
      <c r="AQ35" s="91"/>
      <c r="AR35" s="91"/>
      <c r="AS35" s="91"/>
      <c r="AT35" s="91"/>
      <c r="AU35" s="106"/>
      <c r="AV35" s="104"/>
      <c r="AW35" s="91"/>
      <c r="AX35" s="91"/>
      <c r="AY35" s="91"/>
      <c r="AZ35" s="106"/>
      <c r="BA35" s="78"/>
      <c r="BB35" s="91"/>
      <c r="BC35" s="91"/>
      <c r="BD35" s="91"/>
      <c r="BE35" s="106"/>
      <c r="BF35" s="104"/>
      <c r="BG35" s="91"/>
      <c r="BH35" s="91"/>
      <c r="BI35" s="91"/>
      <c r="BJ35" s="106"/>
      <c r="BK35" s="77"/>
      <c r="BL35" s="91"/>
      <c r="BM35" s="91"/>
      <c r="BN35" s="91"/>
      <c r="BO35" s="106"/>
      <c r="BP35" s="77"/>
      <c r="BQ35" s="92"/>
      <c r="BR35" s="80"/>
      <c r="BS35" s="87"/>
      <c r="BT35" s="79"/>
      <c r="BU35" s="83"/>
      <c r="BV35" s="80"/>
      <c r="BW35" s="80"/>
      <c r="BX35" s="80"/>
      <c r="BY35" s="237"/>
      <c r="BZ35" s="103">
        <v>2</v>
      </c>
      <c r="CA35" s="103">
        <v>35</v>
      </c>
      <c r="CB35" s="40">
        <f>BZ35/CA35*100</f>
        <v>5.7142857142857144</v>
      </c>
    </row>
    <row r="36" spans="1:80" ht="30" customHeight="1">
      <c r="A36" s="88" t="s">
        <v>42</v>
      </c>
      <c r="B36" s="19"/>
      <c r="C36" s="20"/>
      <c r="D36" s="20"/>
      <c r="E36" s="20"/>
      <c r="F36" s="21"/>
      <c r="G36" s="19"/>
      <c r="H36" s="20"/>
      <c r="I36" s="20"/>
      <c r="J36" s="20"/>
      <c r="K36" s="69"/>
      <c r="L36" s="22"/>
      <c r="M36" s="20"/>
      <c r="N36" s="20"/>
      <c r="O36" s="20"/>
      <c r="P36" s="21"/>
      <c r="Q36" s="22"/>
      <c r="R36" s="20"/>
      <c r="S36" s="20"/>
      <c r="T36" s="20"/>
      <c r="U36" s="32"/>
      <c r="V36" s="21"/>
      <c r="W36" s="20"/>
      <c r="X36" s="20"/>
      <c r="Y36" s="20"/>
      <c r="Z36" s="21"/>
      <c r="AA36" s="44"/>
      <c r="AB36" s="44"/>
      <c r="AC36" s="44"/>
      <c r="AD36" s="44"/>
      <c r="AE36" s="45"/>
      <c r="AF36" s="31"/>
      <c r="AG36" s="20"/>
      <c r="AH36" s="20"/>
      <c r="AI36" s="20"/>
      <c r="AJ36" s="70"/>
      <c r="AK36" s="22"/>
      <c r="AL36" s="20"/>
      <c r="AM36" s="20"/>
      <c r="AN36" s="20"/>
      <c r="AO36" s="22"/>
      <c r="AP36" s="20"/>
      <c r="AQ36" s="20"/>
      <c r="AR36" s="20"/>
      <c r="AS36" s="20"/>
      <c r="AT36" s="20"/>
      <c r="AU36" s="21"/>
      <c r="AV36" s="22"/>
      <c r="AW36" s="20"/>
      <c r="AX36" s="20"/>
      <c r="AY36" s="20"/>
      <c r="AZ36" s="21"/>
      <c r="BA36" s="32"/>
      <c r="BB36" s="20"/>
      <c r="BC36" s="20"/>
      <c r="BD36" s="20"/>
      <c r="BE36" s="21"/>
      <c r="BF36" s="22"/>
      <c r="BG36" s="20"/>
      <c r="BH36" s="20"/>
      <c r="BI36" s="20"/>
      <c r="BJ36" s="21"/>
      <c r="BK36" s="19"/>
      <c r="BL36" s="20"/>
      <c r="BM36" s="20"/>
      <c r="BN36" s="20"/>
      <c r="BO36" s="21"/>
      <c r="BP36" s="19"/>
      <c r="BQ36" s="20"/>
      <c r="BR36" s="20"/>
      <c r="BS36" s="20"/>
      <c r="BT36" s="21"/>
      <c r="BU36" s="19"/>
      <c r="BV36" s="20"/>
      <c r="BW36" s="20"/>
      <c r="BX36" s="20"/>
      <c r="BY36" s="32"/>
      <c r="BZ36" s="71"/>
      <c r="CA36" s="71"/>
      <c r="CB36" s="72"/>
    </row>
    <row r="37" spans="1:80" ht="30" customHeight="1">
      <c r="A37" s="207" t="s">
        <v>21</v>
      </c>
      <c r="B37" s="195"/>
      <c r="C37" s="196"/>
      <c r="D37" s="196"/>
      <c r="E37" s="196"/>
      <c r="F37" s="197"/>
      <c r="G37" s="195" t="s">
        <v>22</v>
      </c>
      <c r="H37" s="74"/>
      <c r="I37" s="74"/>
      <c r="J37" s="92"/>
      <c r="K37" s="231"/>
      <c r="L37" s="73"/>
      <c r="M37" s="74"/>
      <c r="N37" s="74"/>
      <c r="O37" s="74"/>
      <c r="P37" s="197"/>
      <c r="Q37" s="198"/>
      <c r="R37" s="196"/>
      <c r="S37" s="196"/>
      <c r="T37" s="196"/>
      <c r="U37" s="206"/>
      <c r="V37" s="197"/>
      <c r="W37" s="196"/>
      <c r="X37" s="196"/>
      <c r="Y37" s="196"/>
      <c r="Z37" s="197"/>
      <c r="AA37" s="139"/>
      <c r="AB37" s="139"/>
      <c r="AC37" s="139"/>
      <c r="AD37" s="139"/>
      <c r="AE37" s="204"/>
      <c r="AF37" s="205"/>
      <c r="AG37" s="196"/>
      <c r="AH37" s="196"/>
      <c r="AI37" s="196"/>
      <c r="AJ37" s="89"/>
      <c r="AK37" s="198"/>
      <c r="AL37" s="74"/>
      <c r="AM37" s="92"/>
      <c r="AN37" s="74"/>
      <c r="AO37" s="73"/>
      <c r="AP37" s="74"/>
      <c r="AQ37" s="74"/>
      <c r="AR37" s="74"/>
      <c r="AS37" s="74" t="s">
        <v>23</v>
      </c>
      <c r="AT37" s="74"/>
      <c r="AU37" s="75"/>
      <c r="AV37" s="73"/>
      <c r="AW37" s="74"/>
      <c r="AX37" s="74"/>
      <c r="AY37" s="92"/>
      <c r="AZ37" s="197"/>
      <c r="BA37" s="206"/>
      <c r="BB37" s="196"/>
      <c r="BC37" s="196" t="s">
        <v>23</v>
      </c>
      <c r="BD37" s="196"/>
      <c r="BE37" s="197"/>
      <c r="BF37" s="198"/>
      <c r="BG37" s="196"/>
      <c r="BH37" s="196"/>
      <c r="BI37" s="196"/>
      <c r="BJ37" s="197"/>
      <c r="BK37" s="195"/>
      <c r="BL37" s="196"/>
      <c r="BM37" s="196"/>
      <c r="BN37" s="196"/>
      <c r="BO37" s="197" t="s">
        <v>23</v>
      </c>
      <c r="BP37" s="195"/>
      <c r="BQ37" s="90"/>
      <c r="BR37" s="196"/>
      <c r="BS37" s="196"/>
      <c r="BT37" s="197"/>
      <c r="BU37" s="195"/>
      <c r="BV37" s="196"/>
      <c r="BW37" s="196"/>
      <c r="BX37" s="196"/>
      <c r="BY37" s="206"/>
      <c r="BZ37" s="103">
        <v>3</v>
      </c>
      <c r="CA37" s="103">
        <v>70</v>
      </c>
      <c r="CB37" s="40">
        <f t="shared" ref="CB37:CB38" si="3">BZ37/CA37*100</f>
        <v>4.2857142857142856</v>
      </c>
    </row>
    <row r="38" spans="1:80" ht="30" customHeight="1">
      <c r="A38" s="207" t="s">
        <v>24</v>
      </c>
      <c r="B38" s="77"/>
      <c r="C38" s="91"/>
      <c r="D38" s="91"/>
      <c r="E38" s="91"/>
      <c r="F38" s="106"/>
      <c r="G38" s="77"/>
      <c r="H38" s="80"/>
      <c r="I38" s="80" t="s">
        <v>43</v>
      </c>
      <c r="J38" s="80"/>
      <c r="K38" s="235"/>
      <c r="L38" s="236"/>
      <c r="M38" s="80"/>
      <c r="N38" s="80"/>
      <c r="O38" s="80"/>
      <c r="P38" s="106"/>
      <c r="Q38" s="104"/>
      <c r="R38" s="91"/>
      <c r="S38" s="91"/>
      <c r="T38" s="91"/>
      <c r="U38" s="78"/>
      <c r="V38" s="106"/>
      <c r="W38" s="91"/>
      <c r="X38" s="91"/>
      <c r="Y38" s="91"/>
      <c r="Z38" s="106"/>
      <c r="AA38" s="81"/>
      <c r="AB38" s="81"/>
      <c r="AC38" s="81"/>
      <c r="AD38" s="81"/>
      <c r="AE38" s="210"/>
      <c r="AF38" s="205"/>
      <c r="AG38" s="91"/>
      <c r="AH38" s="91"/>
      <c r="AI38" s="91"/>
      <c r="AJ38" s="86"/>
      <c r="AK38" s="104"/>
      <c r="AL38" s="80"/>
      <c r="AM38" s="80"/>
      <c r="AN38" s="80"/>
      <c r="AO38" s="236"/>
      <c r="AP38" s="80"/>
      <c r="AQ38" s="80"/>
      <c r="AR38" s="80"/>
      <c r="AS38" s="80"/>
      <c r="AT38" s="80"/>
      <c r="AU38" s="79"/>
      <c r="AV38" s="236"/>
      <c r="AW38" s="80"/>
      <c r="AX38" s="80"/>
      <c r="AY38" s="80"/>
      <c r="AZ38" s="106"/>
      <c r="BA38" s="78"/>
      <c r="BB38" s="91"/>
      <c r="BC38" s="91"/>
      <c r="BD38" s="91"/>
      <c r="BE38" s="106"/>
      <c r="BF38" s="104"/>
      <c r="BG38" s="91"/>
      <c r="BH38" s="91"/>
      <c r="BI38" s="91"/>
      <c r="BJ38" s="106"/>
      <c r="BK38" s="77"/>
      <c r="BL38" s="91"/>
      <c r="BM38" s="91"/>
      <c r="BN38" s="91"/>
      <c r="BO38" s="106"/>
      <c r="BP38" s="77"/>
      <c r="BQ38" s="91"/>
      <c r="BR38" s="91"/>
      <c r="BS38" s="91"/>
      <c r="BT38" s="106"/>
      <c r="BU38" s="77"/>
      <c r="BV38" s="91" t="s">
        <v>43</v>
      </c>
      <c r="BW38" s="91"/>
      <c r="BX38" s="91"/>
      <c r="BY38" s="78"/>
      <c r="BZ38" s="103">
        <v>0</v>
      </c>
      <c r="CA38" s="103">
        <v>52</v>
      </c>
      <c r="CB38" s="40">
        <f t="shared" si="3"/>
        <v>0</v>
      </c>
    </row>
    <row r="39" spans="1:80" ht="30" customHeight="1">
      <c r="A39" s="207" t="s">
        <v>25</v>
      </c>
      <c r="B39" s="77"/>
      <c r="C39" s="91"/>
      <c r="D39" s="91"/>
      <c r="E39" s="91"/>
      <c r="F39" s="106"/>
      <c r="G39" s="77"/>
      <c r="H39" s="80"/>
      <c r="I39" s="80"/>
      <c r="J39" s="80"/>
      <c r="K39" s="235"/>
      <c r="L39" s="236"/>
      <c r="M39" s="80"/>
      <c r="N39" s="80"/>
      <c r="O39" s="80"/>
      <c r="P39" s="106"/>
      <c r="Q39" s="104"/>
      <c r="R39" s="91"/>
      <c r="S39" s="91"/>
      <c r="T39" s="91"/>
      <c r="U39" s="78"/>
      <c r="V39" s="106"/>
      <c r="W39" s="91"/>
      <c r="X39" s="91"/>
      <c r="Y39" s="91"/>
      <c r="Z39" s="106"/>
      <c r="AA39" s="81"/>
      <c r="AB39" s="81"/>
      <c r="AC39" s="81"/>
      <c r="AD39" s="81"/>
      <c r="AE39" s="210"/>
      <c r="AF39" s="205"/>
      <c r="AG39" s="91"/>
      <c r="AH39" s="91"/>
      <c r="AI39" s="91"/>
      <c r="AJ39" s="86"/>
      <c r="AK39" s="104"/>
      <c r="AL39" s="80"/>
      <c r="AM39" s="80"/>
      <c r="AN39" s="80"/>
      <c r="AO39" s="236"/>
      <c r="AP39" s="80"/>
      <c r="AQ39" s="80"/>
      <c r="AR39" s="80"/>
      <c r="AS39" s="80"/>
      <c r="AT39" s="80"/>
      <c r="AU39" s="79"/>
      <c r="AV39" s="236"/>
      <c r="AW39" s="80"/>
      <c r="AX39" s="80"/>
      <c r="AY39" s="80"/>
      <c r="AZ39" s="106"/>
      <c r="BA39" s="78"/>
      <c r="BB39" s="91"/>
      <c r="BC39" s="91"/>
      <c r="BD39" s="91"/>
      <c r="BE39" s="106"/>
      <c r="BF39" s="104"/>
      <c r="BG39" s="91"/>
      <c r="BH39" s="91"/>
      <c r="BI39" s="91"/>
      <c r="BJ39" s="106"/>
      <c r="BK39" s="77"/>
      <c r="BL39" s="91"/>
      <c r="BM39" s="91"/>
      <c r="BN39" s="91"/>
      <c r="BO39" s="106"/>
      <c r="BP39" s="77"/>
      <c r="BQ39" s="91"/>
      <c r="BR39" s="91"/>
      <c r="BS39" s="91"/>
      <c r="BT39" s="106"/>
      <c r="BU39" s="77"/>
      <c r="BV39" s="91"/>
      <c r="BW39" s="91"/>
      <c r="BX39" s="91"/>
      <c r="BY39" s="78"/>
      <c r="BZ39" s="103"/>
      <c r="CA39" s="103"/>
      <c r="CB39" s="40"/>
    </row>
    <row r="40" spans="1:80" ht="30" customHeight="1">
      <c r="A40" s="207" t="s">
        <v>26</v>
      </c>
      <c r="B40" s="77"/>
      <c r="C40" s="91"/>
      <c r="D40" s="91"/>
      <c r="E40" s="91"/>
      <c r="F40" s="106"/>
      <c r="G40" s="77"/>
      <c r="H40" s="80"/>
      <c r="I40" s="92"/>
      <c r="J40" s="80" t="s">
        <v>22</v>
      </c>
      <c r="K40" s="235"/>
      <c r="L40" s="236"/>
      <c r="M40" s="80"/>
      <c r="N40" s="80"/>
      <c r="O40" s="80"/>
      <c r="P40" s="106"/>
      <c r="Q40" s="104"/>
      <c r="R40" s="91"/>
      <c r="S40" s="91"/>
      <c r="T40" s="91"/>
      <c r="U40" s="78"/>
      <c r="V40" s="106"/>
      <c r="W40" s="91"/>
      <c r="X40" s="91"/>
      <c r="Y40" s="91"/>
      <c r="Z40" s="106"/>
      <c r="AA40" s="81"/>
      <c r="AB40" s="81"/>
      <c r="AC40" s="81"/>
      <c r="AD40" s="81"/>
      <c r="AE40" s="210"/>
      <c r="AF40" s="205"/>
      <c r="AG40" s="91"/>
      <c r="AH40" s="91"/>
      <c r="AI40" s="91"/>
      <c r="AJ40" s="86"/>
      <c r="AK40" s="104"/>
      <c r="AL40" s="92"/>
      <c r="AM40" s="80"/>
      <c r="AN40" s="80"/>
      <c r="AO40" s="236"/>
      <c r="AP40" s="80"/>
      <c r="AQ40" s="80"/>
      <c r="AR40" s="80"/>
      <c r="AS40" s="80"/>
      <c r="AT40" s="80"/>
      <c r="AU40" s="79"/>
      <c r="AV40" s="236"/>
      <c r="AW40" s="80"/>
      <c r="AX40" s="92" t="s">
        <v>27</v>
      </c>
      <c r="AY40" s="80"/>
      <c r="AZ40" s="106"/>
      <c r="BA40" s="78"/>
      <c r="BB40" s="91"/>
      <c r="BC40" s="91"/>
      <c r="BD40" s="91"/>
      <c r="BE40" s="106"/>
      <c r="BF40" s="104"/>
      <c r="BG40" s="91"/>
      <c r="BH40" s="91"/>
      <c r="BI40" s="91" t="s">
        <v>27</v>
      </c>
      <c r="BJ40" s="106"/>
      <c r="BK40" s="77"/>
      <c r="BL40" s="91"/>
      <c r="BM40" s="91"/>
      <c r="BN40" s="91"/>
      <c r="BO40" s="106"/>
      <c r="BP40" s="77"/>
      <c r="BQ40" s="92"/>
      <c r="BR40" s="80"/>
      <c r="BS40" s="80"/>
      <c r="BT40" s="79"/>
      <c r="BU40" s="83"/>
      <c r="BV40" s="91"/>
      <c r="BW40" s="91"/>
      <c r="BX40" s="91"/>
      <c r="BY40" s="78"/>
      <c r="BZ40" s="103">
        <v>4</v>
      </c>
      <c r="CA40" s="103">
        <v>70</v>
      </c>
      <c r="CB40" s="40">
        <f t="shared" ref="CB40:CB41" si="4">BZ40/CA40*100</f>
        <v>5.7142857142857144</v>
      </c>
    </row>
    <row r="41" spans="1:80" ht="30" customHeight="1">
      <c r="A41" s="207" t="s">
        <v>28</v>
      </c>
      <c r="B41" s="77"/>
      <c r="C41" s="91"/>
      <c r="D41" s="91"/>
      <c r="E41" s="91"/>
      <c r="F41" s="106"/>
      <c r="G41" s="77"/>
      <c r="H41" s="80"/>
      <c r="I41" s="80"/>
      <c r="J41" s="80"/>
      <c r="K41" s="235"/>
      <c r="L41" s="236"/>
      <c r="M41" s="80"/>
      <c r="N41" s="80"/>
      <c r="O41" s="80"/>
      <c r="P41" s="106"/>
      <c r="Q41" s="104"/>
      <c r="R41" s="91"/>
      <c r="S41" s="91"/>
      <c r="T41" s="91"/>
      <c r="U41" s="78"/>
      <c r="V41" s="106"/>
      <c r="W41" s="91"/>
      <c r="X41" s="91"/>
      <c r="Y41" s="91"/>
      <c r="Z41" s="106"/>
      <c r="AA41" s="81"/>
      <c r="AB41" s="81"/>
      <c r="AC41" s="81"/>
      <c r="AD41" s="81"/>
      <c r="AE41" s="210"/>
      <c r="AF41" s="205"/>
      <c r="AG41" s="91"/>
      <c r="AH41" s="91"/>
      <c r="AI41" s="91"/>
      <c r="AJ41" s="86"/>
      <c r="AK41" s="104"/>
      <c r="AL41" s="80"/>
      <c r="AM41" s="80"/>
      <c r="AN41" s="80"/>
      <c r="AO41" s="236"/>
      <c r="AP41" s="80"/>
      <c r="AQ41" s="80"/>
      <c r="AR41" s="80"/>
      <c r="AS41" s="80"/>
      <c r="AT41" s="80"/>
      <c r="AU41" s="79"/>
      <c r="AV41" s="236"/>
      <c r="AW41" s="80"/>
      <c r="AX41" s="80"/>
      <c r="AY41" s="80"/>
      <c r="AZ41" s="106"/>
      <c r="BA41" s="78"/>
      <c r="BB41" s="91"/>
      <c r="BC41" s="91"/>
      <c r="BD41" s="91"/>
      <c r="BE41" s="106"/>
      <c r="BF41" s="104"/>
      <c r="BG41" s="91"/>
      <c r="BH41" s="91"/>
      <c r="BI41" s="91"/>
      <c r="BJ41" s="106"/>
      <c r="BK41" s="77"/>
      <c r="BL41" s="91"/>
      <c r="BM41" s="91"/>
      <c r="BN41" s="91"/>
      <c r="BO41" s="106"/>
      <c r="BP41" s="77"/>
      <c r="BQ41" s="80"/>
      <c r="BR41" s="80"/>
      <c r="BS41" s="80"/>
      <c r="BT41" s="79"/>
      <c r="BU41" s="134"/>
      <c r="BV41" s="91"/>
      <c r="BW41" s="91"/>
      <c r="BX41" s="91"/>
      <c r="BY41" s="78"/>
      <c r="BZ41" s="103">
        <v>1</v>
      </c>
      <c r="CA41" s="103">
        <v>35</v>
      </c>
      <c r="CB41" s="40">
        <f t="shared" si="4"/>
        <v>2.8571428571428572</v>
      </c>
    </row>
    <row r="42" spans="1:80" ht="30" customHeight="1">
      <c r="A42" s="105" t="s">
        <v>30</v>
      </c>
      <c r="B42" s="77"/>
      <c r="C42" s="91"/>
      <c r="D42" s="91"/>
      <c r="E42" s="91"/>
      <c r="F42" s="106"/>
      <c r="G42" s="77"/>
      <c r="H42" s="80"/>
      <c r="I42" s="80"/>
      <c r="J42" s="80"/>
      <c r="K42" s="235"/>
      <c r="L42" s="236"/>
      <c r="M42" s="80"/>
      <c r="N42" s="80"/>
      <c r="O42" s="80"/>
      <c r="P42" s="106"/>
      <c r="Q42" s="104"/>
      <c r="R42" s="91"/>
      <c r="S42" s="91"/>
      <c r="T42" s="91"/>
      <c r="U42" s="78"/>
      <c r="V42" s="106"/>
      <c r="W42" s="91"/>
      <c r="X42" s="91"/>
      <c r="Y42" s="91"/>
      <c r="Z42" s="106"/>
      <c r="AA42" s="81"/>
      <c r="AB42" s="81"/>
      <c r="AC42" s="81"/>
      <c r="AD42" s="81"/>
      <c r="AE42" s="210"/>
      <c r="AF42" s="205"/>
      <c r="AG42" s="91"/>
      <c r="AH42" s="91"/>
      <c r="AI42" s="91"/>
      <c r="AJ42" s="86"/>
      <c r="AK42" s="104"/>
      <c r="AL42" s="80"/>
      <c r="AM42" s="80"/>
      <c r="AN42" s="80"/>
      <c r="AO42" s="236"/>
      <c r="AP42" s="80"/>
      <c r="AQ42" s="80"/>
      <c r="AR42" s="80"/>
      <c r="AS42" s="80"/>
      <c r="AT42" s="80"/>
      <c r="AU42" s="79"/>
      <c r="AV42" s="236"/>
      <c r="AW42" s="80"/>
      <c r="AX42" s="80"/>
      <c r="AY42" s="80"/>
      <c r="AZ42" s="106"/>
      <c r="BA42" s="78"/>
      <c r="BB42" s="91"/>
      <c r="BC42" s="91"/>
      <c r="BD42" s="91"/>
      <c r="BE42" s="106"/>
      <c r="BF42" s="104"/>
      <c r="BG42" s="91"/>
      <c r="BH42" s="91"/>
      <c r="BI42" s="91"/>
      <c r="BJ42" s="106"/>
      <c r="BK42" s="77"/>
      <c r="BL42" s="91"/>
      <c r="BM42" s="91"/>
      <c r="BN42" s="91"/>
      <c r="BO42" s="106"/>
      <c r="BP42" s="77"/>
      <c r="BQ42" s="80"/>
      <c r="BR42" s="80"/>
      <c r="BS42" s="80"/>
      <c r="BT42" s="79"/>
      <c r="BU42" s="134"/>
      <c r="BV42" s="91"/>
      <c r="BW42" s="91"/>
      <c r="BX42" s="91"/>
      <c r="BY42" s="78"/>
      <c r="BZ42" s="103"/>
      <c r="CA42" s="103"/>
      <c r="CB42" s="40"/>
    </row>
    <row r="43" spans="1:80" ht="30" customHeight="1">
      <c r="A43" s="207" t="s">
        <v>31</v>
      </c>
      <c r="B43" s="77"/>
      <c r="C43" s="91"/>
      <c r="D43" s="91"/>
      <c r="E43" s="91"/>
      <c r="F43" s="106"/>
      <c r="G43" s="77"/>
      <c r="H43" s="80"/>
      <c r="I43" s="80"/>
      <c r="J43" s="80"/>
      <c r="K43" s="235"/>
      <c r="L43" s="236"/>
      <c r="M43" s="80"/>
      <c r="N43" s="80"/>
      <c r="O43" s="80"/>
      <c r="P43" s="106"/>
      <c r="Q43" s="104"/>
      <c r="R43" s="91"/>
      <c r="S43" s="91"/>
      <c r="T43" s="91"/>
      <c r="U43" s="78"/>
      <c r="V43" s="106"/>
      <c r="W43" s="91"/>
      <c r="X43" s="91"/>
      <c r="Y43" s="91"/>
      <c r="Z43" s="106"/>
      <c r="AA43" s="81"/>
      <c r="AB43" s="81"/>
      <c r="AC43" s="81"/>
      <c r="AD43" s="81"/>
      <c r="AE43" s="210"/>
      <c r="AF43" s="205"/>
      <c r="AG43" s="91"/>
      <c r="AH43" s="91"/>
      <c r="AI43" s="91"/>
      <c r="AJ43" s="86"/>
      <c r="AK43" s="104"/>
      <c r="AL43" s="80"/>
      <c r="AM43" s="80"/>
      <c r="AN43" s="80"/>
      <c r="AO43" s="236"/>
      <c r="AP43" s="80"/>
      <c r="AQ43" s="80"/>
      <c r="AR43" s="80"/>
      <c r="AS43" s="80"/>
      <c r="AT43" s="80"/>
      <c r="AU43" s="79"/>
      <c r="AV43" s="236"/>
      <c r="AW43" s="80"/>
      <c r="AX43" s="80"/>
      <c r="AY43" s="80"/>
      <c r="AZ43" s="106"/>
      <c r="BA43" s="78"/>
      <c r="BB43" s="91"/>
      <c r="BC43" s="91"/>
      <c r="BD43" s="91"/>
      <c r="BE43" s="106"/>
      <c r="BF43" s="104"/>
      <c r="BG43" s="91"/>
      <c r="BH43" s="91"/>
      <c r="BI43" s="91"/>
      <c r="BJ43" s="106"/>
      <c r="BK43" s="77"/>
      <c r="BL43" s="91"/>
      <c r="BM43" s="91"/>
      <c r="BN43" s="91"/>
      <c r="BO43" s="106"/>
      <c r="BP43" s="77"/>
      <c r="BQ43" s="80"/>
      <c r="BR43" s="80"/>
      <c r="BS43" s="80"/>
      <c r="BT43" s="79"/>
      <c r="BU43" s="134"/>
      <c r="BV43" s="91"/>
      <c r="BW43" s="91"/>
      <c r="BX43" s="91"/>
      <c r="BY43" s="78"/>
      <c r="BZ43" s="103"/>
      <c r="CA43" s="103"/>
      <c r="CB43" s="40"/>
    </row>
    <row r="44" spans="1:80" ht="30" customHeight="1">
      <c r="A44" s="105" t="s">
        <v>32</v>
      </c>
      <c r="B44" s="77"/>
      <c r="C44" s="91"/>
      <c r="D44" s="91"/>
      <c r="E44" s="91"/>
      <c r="F44" s="106"/>
      <c r="G44" s="77"/>
      <c r="H44" s="80"/>
      <c r="I44" s="80"/>
      <c r="J44" s="80"/>
      <c r="K44" s="235"/>
      <c r="L44" s="236"/>
      <c r="M44" s="80"/>
      <c r="N44" s="80"/>
      <c r="O44" s="80"/>
      <c r="P44" s="106"/>
      <c r="Q44" s="104"/>
      <c r="R44" s="91"/>
      <c r="S44" s="91"/>
      <c r="T44" s="91"/>
      <c r="U44" s="78"/>
      <c r="V44" s="106"/>
      <c r="W44" s="91"/>
      <c r="X44" s="91"/>
      <c r="Y44" s="91"/>
      <c r="Z44" s="106"/>
      <c r="AA44" s="81"/>
      <c r="AB44" s="81"/>
      <c r="AC44" s="81"/>
      <c r="AD44" s="81"/>
      <c r="AE44" s="210"/>
      <c r="AF44" s="205"/>
      <c r="AG44" s="91"/>
      <c r="AH44" s="91"/>
      <c r="AI44" s="91"/>
      <c r="AJ44" s="86"/>
      <c r="AK44" s="104"/>
      <c r="AL44" s="91"/>
      <c r="AM44" s="91"/>
      <c r="AN44" s="91"/>
      <c r="AO44" s="104"/>
      <c r="AP44" s="91"/>
      <c r="AQ44" s="91"/>
      <c r="AR44" s="91"/>
      <c r="AS44" s="91"/>
      <c r="AT44" s="91"/>
      <c r="AU44" s="106"/>
      <c r="AV44" s="104"/>
      <c r="AW44" s="91"/>
      <c r="AX44" s="91"/>
      <c r="AY44" s="91"/>
      <c r="AZ44" s="106"/>
      <c r="BA44" s="78"/>
      <c r="BB44" s="91"/>
      <c r="BC44" s="91"/>
      <c r="BD44" s="91"/>
      <c r="BE44" s="106"/>
      <c r="BF44" s="104"/>
      <c r="BG44" s="91"/>
      <c r="BH44" s="91"/>
      <c r="BI44" s="91"/>
      <c r="BJ44" s="106"/>
      <c r="BK44" s="77"/>
      <c r="BL44" s="91"/>
      <c r="BM44" s="91"/>
      <c r="BN44" s="91"/>
      <c r="BO44" s="106"/>
      <c r="BP44" s="77"/>
      <c r="BQ44" s="80"/>
      <c r="BR44" s="80"/>
      <c r="BS44" s="80"/>
      <c r="BT44" s="79"/>
      <c r="BU44" s="134"/>
      <c r="BV44" s="91"/>
      <c r="BW44" s="91"/>
      <c r="BX44" s="91"/>
      <c r="BY44" s="78"/>
      <c r="BZ44" s="103"/>
      <c r="CA44" s="103"/>
      <c r="CB44" s="40"/>
    </row>
    <row r="45" spans="1:80" ht="30" customHeight="1">
      <c r="A45" s="105" t="s">
        <v>33</v>
      </c>
      <c r="B45" s="77"/>
      <c r="C45" s="91"/>
      <c r="D45" s="91"/>
      <c r="E45" s="91"/>
      <c r="F45" s="106"/>
      <c r="G45" s="77"/>
      <c r="H45" s="80"/>
      <c r="I45" s="80"/>
      <c r="J45" s="80"/>
      <c r="K45" s="235"/>
      <c r="L45" s="236"/>
      <c r="M45" s="80"/>
      <c r="N45" s="80"/>
      <c r="O45" s="80"/>
      <c r="P45" s="106"/>
      <c r="Q45" s="104"/>
      <c r="R45" s="91"/>
      <c r="S45" s="91"/>
      <c r="T45" s="91"/>
      <c r="U45" s="78"/>
      <c r="V45" s="106"/>
      <c r="W45" s="91"/>
      <c r="X45" s="91"/>
      <c r="Y45" s="91"/>
      <c r="Z45" s="106"/>
      <c r="AA45" s="81"/>
      <c r="AB45" s="81"/>
      <c r="AC45" s="81"/>
      <c r="AD45" s="81"/>
      <c r="AE45" s="210"/>
      <c r="AF45" s="205"/>
      <c r="AG45" s="91"/>
      <c r="AH45" s="91"/>
      <c r="AI45" s="91"/>
      <c r="AJ45" s="86"/>
      <c r="AK45" s="104"/>
      <c r="AL45" s="91"/>
      <c r="AM45" s="91"/>
      <c r="AN45" s="91"/>
      <c r="AO45" s="104"/>
      <c r="AP45" s="91"/>
      <c r="AQ45" s="91"/>
      <c r="AR45" s="91"/>
      <c r="AS45" s="91"/>
      <c r="AT45" s="91"/>
      <c r="AU45" s="106"/>
      <c r="AV45" s="104"/>
      <c r="AW45" s="91"/>
      <c r="AX45" s="91"/>
      <c r="AY45" s="91"/>
      <c r="AZ45" s="106"/>
      <c r="BA45" s="78"/>
      <c r="BB45" s="91"/>
      <c r="BC45" s="91"/>
      <c r="BD45" s="91"/>
      <c r="BE45" s="106"/>
      <c r="BF45" s="104"/>
      <c r="BG45" s="91"/>
      <c r="BH45" s="91"/>
      <c r="BI45" s="91"/>
      <c r="BJ45" s="106"/>
      <c r="BK45" s="77"/>
      <c r="BL45" s="91"/>
      <c r="BM45" s="91"/>
      <c r="BN45" s="91"/>
      <c r="BO45" s="106"/>
      <c r="BP45" s="77"/>
      <c r="BQ45" s="80"/>
      <c r="BR45" s="80"/>
      <c r="BS45" s="80"/>
      <c r="BT45" s="79"/>
      <c r="BU45" s="134"/>
      <c r="BV45" s="91"/>
      <c r="BW45" s="91"/>
      <c r="BX45" s="91"/>
      <c r="BY45" s="78"/>
      <c r="BZ45" s="103"/>
      <c r="CA45" s="103"/>
      <c r="CB45" s="40"/>
    </row>
    <row r="46" spans="1:80" ht="30" customHeight="1">
      <c r="A46" s="224" t="s">
        <v>34</v>
      </c>
      <c r="B46" s="77"/>
      <c r="C46" s="91"/>
      <c r="D46" s="91"/>
      <c r="E46" s="91"/>
      <c r="F46" s="85" t="s">
        <v>41</v>
      </c>
      <c r="G46" s="77"/>
      <c r="H46" s="80"/>
      <c r="I46" s="80"/>
      <c r="J46" s="80"/>
      <c r="K46" s="235"/>
      <c r="L46" s="236"/>
      <c r="M46" s="80"/>
      <c r="N46" s="80"/>
      <c r="O46" s="92"/>
      <c r="P46" s="106"/>
      <c r="Q46" s="104"/>
      <c r="R46" s="91"/>
      <c r="S46" s="91"/>
      <c r="T46" s="91"/>
      <c r="U46" s="78"/>
      <c r="V46" s="106"/>
      <c r="W46" s="91"/>
      <c r="X46" s="91"/>
      <c r="Y46" s="91"/>
      <c r="Z46" s="106"/>
      <c r="AA46" s="81"/>
      <c r="AB46" s="81"/>
      <c r="AC46" s="81"/>
      <c r="AD46" s="81"/>
      <c r="AE46" s="210"/>
      <c r="AF46" s="205"/>
      <c r="AG46" s="91"/>
      <c r="AH46" s="91"/>
      <c r="AI46" s="91"/>
      <c r="AJ46" s="86"/>
      <c r="AK46" s="104"/>
      <c r="AL46" s="91"/>
      <c r="AM46" s="91"/>
      <c r="AN46" s="91"/>
      <c r="AO46" s="104"/>
      <c r="AP46" s="91"/>
      <c r="AQ46" s="91"/>
      <c r="AR46" s="91"/>
      <c r="AS46" s="91"/>
      <c r="AT46" s="91"/>
      <c r="AU46" s="106"/>
      <c r="AV46" s="104"/>
      <c r="AW46" s="91"/>
      <c r="AX46" s="91"/>
      <c r="AY46" s="91"/>
      <c r="AZ46" s="106"/>
      <c r="BA46" s="78"/>
      <c r="BB46" s="91"/>
      <c r="BC46" s="91"/>
      <c r="BD46" s="91"/>
      <c r="BE46" s="106"/>
      <c r="BF46" s="104"/>
      <c r="BG46" s="91"/>
      <c r="BH46" s="91"/>
      <c r="BI46" s="91"/>
      <c r="BJ46" s="106"/>
      <c r="BK46" s="77"/>
      <c r="BL46" s="91"/>
      <c r="BM46" s="91"/>
      <c r="BN46" s="91"/>
      <c r="BO46" s="106"/>
      <c r="BP46" s="77"/>
      <c r="BQ46" s="80"/>
      <c r="BR46" s="80"/>
      <c r="BS46" s="92"/>
      <c r="BT46" s="79"/>
      <c r="BU46" s="83"/>
      <c r="BV46" s="91"/>
      <c r="BW46" s="91"/>
      <c r="BX46" s="91"/>
      <c r="BY46" s="78"/>
      <c r="BZ46" s="103">
        <v>2</v>
      </c>
      <c r="CA46" s="103">
        <v>35</v>
      </c>
      <c r="CB46" s="40">
        <f>BZ46/CA46*100</f>
        <v>5.7142857142857144</v>
      </c>
    </row>
    <row r="47" spans="1:80" ht="30" customHeight="1">
      <c r="A47" s="88" t="s">
        <v>146</v>
      </c>
      <c r="B47" s="93"/>
      <c r="C47" s="94"/>
      <c r="D47" s="94"/>
      <c r="E47" s="94"/>
      <c r="F47" s="95"/>
      <c r="G47" s="93"/>
      <c r="H47" s="94"/>
      <c r="I47" s="94"/>
      <c r="J47" s="94"/>
      <c r="K47" s="69"/>
      <c r="L47" s="96"/>
      <c r="M47" s="94"/>
      <c r="N47" s="94"/>
      <c r="O47" s="94"/>
      <c r="P47" s="95"/>
      <c r="Q47" s="96"/>
      <c r="R47" s="94"/>
      <c r="S47" s="94"/>
      <c r="T47" s="94"/>
      <c r="U47" s="97"/>
      <c r="V47" s="95"/>
      <c r="W47" s="94"/>
      <c r="X47" s="94"/>
      <c r="Y47" s="94"/>
      <c r="Z47" s="95"/>
      <c r="AA47" s="44"/>
      <c r="AB47" s="44"/>
      <c r="AC47" s="44"/>
      <c r="AD47" s="44"/>
      <c r="AE47" s="45"/>
      <c r="AF47" s="31"/>
      <c r="AG47" s="94"/>
      <c r="AH47" s="94"/>
      <c r="AI47" s="94"/>
      <c r="AJ47" s="69"/>
      <c r="AK47" s="96"/>
      <c r="AL47" s="94"/>
      <c r="AM47" s="94"/>
      <c r="AN47" s="94"/>
      <c r="AO47" s="96"/>
      <c r="AP47" s="94"/>
      <c r="AQ47" s="94"/>
      <c r="AR47" s="94"/>
      <c r="AS47" s="94"/>
      <c r="AT47" s="94"/>
      <c r="AU47" s="95"/>
      <c r="AV47" s="96"/>
      <c r="AW47" s="94"/>
      <c r="AX47" s="94"/>
      <c r="AY47" s="94"/>
      <c r="AZ47" s="95"/>
      <c r="BA47" s="97"/>
      <c r="BB47" s="94"/>
      <c r="BC47" s="94"/>
      <c r="BD47" s="94"/>
      <c r="BE47" s="95"/>
      <c r="BF47" s="96"/>
      <c r="BG47" s="94"/>
      <c r="BH47" s="94"/>
      <c r="BI47" s="94"/>
      <c r="BJ47" s="95"/>
      <c r="BK47" s="93"/>
      <c r="BL47" s="94"/>
      <c r="BM47" s="94"/>
      <c r="BN47" s="94"/>
      <c r="BO47" s="95"/>
      <c r="BP47" s="93"/>
      <c r="BQ47" s="94"/>
      <c r="BR47" s="94"/>
      <c r="BS47" s="94"/>
      <c r="BT47" s="95"/>
      <c r="BU47" s="93"/>
      <c r="BV47" s="94"/>
      <c r="BW47" s="94"/>
      <c r="BX47" s="94"/>
      <c r="BY47" s="97"/>
      <c r="BZ47" s="98"/>
      <c r="CA47" s="98"/>
      <c r="CB47" s="99"/>
    </row>
    <row r="48" spans="1:80" ht="30" customHeight="1">
      <c r="A48" s="100" t="s">
        <v>21</v>
      </c>
      <c r="B48" s="77"/>
      <c r="C48" s="91"/>
      <c r="D48" s="91"/>
      <c r="E48" s="91"/>
      <c r="F48" s="106"/>
      <c r="G48" s="77"/>
      <c r="H48" s="80"/>
      <c r="I48" s="80"/>
      <c r="J48" s="102" t="s">
        <v>44</v>
      </c>
      <c r="K48" s="235"/>
      <c r="L48" s="236"/>
      <c r="M48" s="80"/>
      <c r="N48" s="80"/>
      <c r="O48" s="80"/>
      <c r="P48" s="79"/>
      <c r="Q48" s="236"/>
      <c r="R48" s="80"/>
      <c r="S48" s="80"/>
      <c r="T48" s="80"/>
      <c r="U48" s="237"/>
      <c r="V48" s="79"/>
      <c r="W48" s="80"/>
      <c r="X48" s="91"/>
      <c r="Y48" s="91"/>
      <c r="Z48" s="106"/>
      <c r="AA48" s="81"/>
      <c r="AB48" s="81"/>
      <c r="AC48" s="81"/>
      <c r="AD48" s="81"/>
      <c r="AE48" s="210"/>
      <c r="AF48" s="205"/>
      <c r="AG48" s="91"/>
      <c r="AH48" s="80"/>
      <c r="AI48" s="101"/>
      <c r="AJ48" s="239"/>
      <c r="AK48" s="236"/>
      <c r="AL48" s="80"/>
      <c r="AM48" s="80"/>
      <c r="AN48" s="80"/>
      <c r="AO48" s="236"/>
      <c r="AP48" s="80"/>
      <c r="AQ48" s="80"/>
      <c r="AR48" s="80"/>
      <c r="AS48" s="80"/>
      <c r="AT48" s="80"/>
      <c r="AU48" s="79"/>
      <c r="AV48" s="236"/>
      <c r="AW48" s="80"/>
      <c r="AX48" s="80"/>
      <c r="AY48" s="102"/>
      <c r="AZ48" s="106"/>
      <c r="BA48" s="78"/>
      <c r="BB48" s="91"/>
      <c r="BC48" s="91"/>
      <c r="BD48" s="91"/>
      <c r="BE48" s="106"/>
      <c r="BF48" s="104"/>
      <c r="BG48" s="91"/>
      <c r="BH48" s="91"/>
      <c r="BI48" s="91"/>
      <c r="BJ48" s="106"/>
      <c r="BK48" s="77"/>
      <c r="BL48" s="91"/>
      <c r="BM48" s="91"/>
      <c r="BN48" s="91"/>
      <c r="BO48" s="106"/>
      <c r="BP48" s="77"/>
      <c r="BQ48" s="80"/>
      <c r="BR48" s="80"/>
      <c r="BS48" s="101"/>
      <c r="BT48" s="79"/>
      <c r="BU48" s="83"/>
      <c r="BV48" s="80"/>
      <c r="BW48" s="91"/>
      <c r="BX48" s="91"/>
      <c r="BY48" s="78"/>
      <c r="BZ48" s="103">
        <v>4</v>
      </c>
      <c r="CA48" s="103">
        <v>70</v>
      </c>
      <c r="CB48" s="40">
        <f t="shared" ref="CB48:CB49" si="5">BZ48/CA48*100</f>
        <v>5.7142857142857144</v>
      </c>
    </row>
    <row r="49" spans="1:80" ht="30" customHeight="1">
      <c r="A49" s="207" t="s">
        <v>45</v>
      </c>
      <c r="B49" s="77"/>
      <c r="C49" s="91"/>
      <c r="D49" s="91"/>
      <c r="E49" s="91"/>
      <c r="F49" s="106"/>
      <c r="G49" s="77"/>
      <c r="H49" s="80"/>
      <c r="I49" s="80"/>
      <c r="J49" s="80"/>
      <c r="K49" s="235"/>
      <c r="L49" s="236"/>
      <c r="M49" s="80"/>
      <c r="N49" s="101"/>
      <c r="O49" s="80"/>
      <c r="P49" s="79"/>
      <c r="Q49" s="236"/>
      <c r="R49" s="80"/>
      <c r="S49" s="80"/>
      <c r="T49" s="80"/>
      <c r="U49" s="237"/>
      <c r="V49" s="79"/>
      <c r="W49" s="80"/>
      <c r="X49" s="91"/>
      <c r="Y49" s="91"/>
      <c r="Z49" s="106"/>
      <c r="AA49" s="81"/>
      <c r="AB49" s="81"/>
      <c r="AC49" s="81"/>
      <c r="AD49" s="81"/>
      <c r="AE49" s="210"/>
      <c r="AF49" s="205"/>
      <c r="AG49" s="91"/>
      <c r="AH49" s="80"/>
      <c r="AI49" s="80"/>
      <c r="AJ49" s="239"/>
      <c r="AK49" s="236"/>
      <c r="AL49" s="80"/>
      <c r="AM49" s="80"/>
      <c r="AN49" s="80"/>
      <c r="AO49" s="236"/>
      <c r="AP49" s="80"/>
      <c r="AQ49" s="80"/>
      <c r="AR49" s="80"/>
      <c r="AS49" s="80"/>
      <c r="AT49" s="80"/>
      <c r="AU49" s="79"/>
      <c r="AV49" s="236"/>
      <c r="AW49" s="80"/>
      <c r="AX49" s="80"/>
      <c r="AY49" s="80"/>
      <c r="AZ49" s="106"/>
      <c r="BA49" s="78"/>
      <c r="BB49" s="91"/>
      <c r="BC49" s="91"/>
      <c r="BD49" s="91"/>
      <c r="BE49" s="106"/>
      <c r="BF49" s="104"/>
      <c r="BG49" s="91"/>
      <c r="BH49" s="91"/>
      <c r="BI49" s="91"/>
      <c r="BJ49" s="106"/>
      <c r="BK49" s="77"/>
      <c r="BL49" s="91"/>
      <c r="BM49" s="91"/>
      <c r="BN49" s="91"/>
      <c r="BO49" s="106"/>
      <c r="BP49" s="77"/>
      <c r="BQ49" s="80"/>
      <c r="BR49" s="101"/>
      <c r="BS49" s="80"/>
      <c r="BT49" s="79"/>
      <c r="BU49" s="83"/>
      <c r="BV49" s="80"/>
      <c r="BW49" s="91"/>
      <c r="BX49" s="91"/>
      <c r="BY49" s="78"/>
      <c r="BZ49" s="103">
        <v>2</v>
      </c>
      <c r="CA49" s="103">
        <v>35</v>
      </c>
      <c r="CB49" s="40">
        <f t="shared" si="5"/>
        <v>5.7142857142857144</v>
      </c>
    </row>
    <row r="50" spans="1:80" ht="30" customHeight="1">
      <c r="A50" s="207" t="s">
        <v>25</v>
      </c>
      <c r="B50" s="77"/>
      <c r="C50" s="91"/>
      <c r="D50" s="91"/>
      <c r="E50" s="91"/>
      <c r="F50" s="106"/>
      <c r="G50" s="77"/>
      <c r="H50" s="80" t="s">
        <v>22</v>
      </c>
      <c r="I50" s="80"/>
      <c r="J50" s="80"/>
      <c r="K50" s="235"/>
      <c r="L50" s="73"/>
      <c r="M50" s="80"/>
      <c r="N50" s="101"/>
      <c r="O50" s="80"/>
      <c r="P50" s="79"/>
      <c r="Q50" s="236"/>
      <c r="R50" s="80"/>
      <c r="S50" s="80"/>
      <c r="T50" s="80"/>
      <c r="U50" s="237"/>
      <c r="V50" s="79"/>
      <c r="W50" s="80"/>
      <c r="X50" s="91"/>
      <c r="Y50" s="91"/>
      <c r="Z50" s="106"/>
      <c r="AA50" s="81"/>
      <c r="AB50" s="81" t="s">
        <v>44</v>
      </c>
      <c r="AC50" s="81"/>
      <c r="AD50" s="81"/>
      <c r="AE50" s="210"/>
      <c r="AF50" s="205"/>
      <c r="AG50" s="91"/>
      <c r="AH50" s="80"/>
      <c r="AI50" s="80"/>
      <c r="AJ50" s="239"/>
      <c r="AK50" s="236"/>
      <c r="AL50" s="80"/>
      <c r="AM50" s="80"/>
      <c r="AN50" s="80"/>
      <c r="AO50" s="236"/>
      <c r="AP50" s="80"/>
      <c r="AQ50" s="80"/>
      <c r="AR50" s="80"/>
      <c r="AS50" s="80"/>
      <c r="AT50" s="80"/>
      <c r="AU50" s="79"/>
      <c r="AV50" s="236"/>
      <c r="AW50" s="80"/>
      <c r="AX50" s="74"/>
      <c r="AY50" s="80"/>
      <c r="AZ50" s="106"/>
      <c r="BA50" s="78"/>
      <c r="BB50" s="91"/>
      <c r="BC50" s="91"/>
      <c r="BD50" s="91"/>
      <c r="BE50" s="106"/>
      <c r="BF50" s="104"/>
      <c r="BG50" s="91"/>
      <c r="BH50" s="91"/>
      <c r="BI50" s="91"/>
      <c r="BJ50" s="106"/>
      <c r="BK50" s="77"/>
      <c r="BL50" s="91"/>
      <c r="BM50" s="91"/>
      <c r="BN50" s="91"/>
      <c r="BO50" s="106"/>
      <c r="BP50" s="77"/>
      <c r="BQ50" s="80"/>
      <c r="BR50" s="101"/>
      <c r="BS50" s="80"/>
      <c r="BT50" s="79"/>
      <c r="BU50" s="83"/>
      <c r="BV50" s="74"/>
      <c r="BW50" s="91"/>
      <c r="BX50" s="91"/>
      <c r="BY50" s="78"/>
      <c r="BZ50" s="103">
        <v>2</v>
      </c>
      <c r="CA50" s="103">
        <v>16</v>
      </c>
      <c r="CB50" s="40"/>
    </row>
    <row r="51" spans="1:80" ht="30" customHeight="1">
      <c r="A51" s="105" t="s">
        <v>26</v>
      </c>
      <c r="B51" s="77"/>
      <c r="C51" s="91"/>
      <c r="D51" s="91"/>
      <c r="E51" s="91"/>
      <c r="F51" s="106"/>
      <c r="G51" s="77"/>
      <c r="H51" s="80"/>
      <c r="I51" s="80" t="s">
        <v>22</v>
      </c>
      <c r="J51" s="80"/>
      <c r="K51" s="235"/>
      <c r="L51" s="101"/>
      <c r="M51" s="80"/>
      <c r="N51" s="80"/>
      <c r="O51" s="80"/>
      <c r="P51" s="79"/>
      <c r="Q51" s="236"/>
      <c r="R51" s="80"/>
      <c r="S51" s="80"/>
      <c r="T51" s="80"/>
      <c r="U51" s="237"/>
      <c r="V51" s="79"/>
      <c r="W51" s="80"/>
      <c r="X51" s="91"/>
      <c r="Y51" s="91"/>
      <c r="Z51" s="106"/>
      <c r="AA51" s="81"/>
      <c r="AB51" s="81"/>
      <c r="AC51" s="81"/>
      <c r="AD51" s="81"/>
      <c r="AE51" s="210"/>
      <c r="AF51" s="205"/>
      <c r="AG51" s="91"/>
      <c r="AH51" s="80"/>
      <c r="AI51" s="80"/>
      <c r="AJ51" s="239"/>
      <c r="AK51" s="236"/>
      <c r="AL51" s="80"/>
      <c r="AM51" s="80"/>
      <c r="AN51" s="80"/>
      <c r="AO51" s="236"/>
      <c r="AP51" s="80"/>
      <c r="AQ51" s="80"/>
      <c r="AR51" s="80"/>
      <c r="AS51" s="80"/>
      <c r="AT51" s="80"/>
      <c r="AU51" s="79"/>
      <c r="AV51" s="236"/>
      <c r="AW51" s="80"/>
      <c r="AX51" s="101"/>
      <c r="AY51" s="80"/>
      <c r="AZ51" s="106"/>
      <c r="BA51" s="78"/>
      <c r="BB51" s="91"/>
      <c r="BC51" s="91"/>
      <c r="BD51" s="91"/>
      <c r="BE51" s="106"/>
      <c r="BF51" s="104" t="s">
        <v>44</v>
      </c>
      <c r="BG51" s="91"/>
      <c r="BH51" s="91"/>
      <c r="BI51" s="91"/>
      <c r="BJ51" s="106"/>
      <c r="BK51" s="77"/>
      <c r="BL51" s="91"/>
      <c r="BM51" s="91"/>
      <c r="BN51" s="91"/>
      <c r="BO51" s="106"/>
      <c r="BP51" s="77"/>
      <c r="BQ51" s="80"/>
      <c r="BR51" s="80"/>
      <c r="BS51" s="80"/>
      <c r="BT51" s="79"/>
      <c r="BU51" s="83"/>
      <c r="BV51" s="102"/>
      <c r="BW51" s="91"/>
      <c r="BX51" s="91"/>
      <c r="BY51" s="78"/>
      <c r="BZ51" s="103">
        <v>3</v>
      </c>
      <c r="CA51" s="103">
        <v>70</v>
      </c>
      <c r="CB51" s="40">
        <f t="shared" ref="CB51:CB52" si="6">BZ51/CA51*100</f>
        <v>4.2857142857142856</v>
      </c>
    </row>
    <row r="52" spans="1:80" ht="30" customHeight="1">
      <c r="A52" s="207" t="s">
        <v>30</v>
      </c>
      <c r="B52" s="77"/>
      <c r="C52" s="91"/>
      <c r="D52" s="91"/>
      <c r="E52" s="91"/>
      <c r="F52" s="106"/>
      <c r="G52" s="77"/>
      <c r="H52" s="80"/>
      <c r="I52" s="80"/>
      <c r="J52" s="80"/>
      <c r="K52" s="235"/>
      <c r="L52" s="236"/>
      <c r="M52" s="80"/>
      <c r="N52" s="80"/>
      <c r="O52" s="80"/>
      <c r="P52" s="79"/>
      <c r="Q52" s="236"/>
      <c r="R52" s="80"/>
      <c r="S52" s="80"/>
      <c r="T52" s="80"/>
      <c r="U52" s="237"/>
      <c r="V52" s="79"/>
      <c r="W52" s="80"/>
      <c r="X52" s="91"/>
      <c r="Y52" s="91"/>
      <c r="Z52" s="106"/>
      <c r="AA52" s="81"/>
      <c r="AB52" s="81"/>
      <c r="AC52" s="81"/>
      <c r="AD52" s="81"/>
      <c r="AE52" s="210"/>
      <c r="AF52" s="205"/>
      <c r="AG52" s="91"/>
      <c r="AH52" s="91"/>
      <c r="AI52" s="91"/>
      <c r="AJ52" s="86"/>
      <c r="AK52" s="104"/>
      <c r="AL52" s="91"/>
      <c r="AM52" s="91"/>
      <c r="AN52" s="91"/>
      <c r="AO52" s="104"/>
      <c r="AP52" s="91"/>
      <c r="AQ52" s="91"/>
      <c r="AR52" s="91"/>
      <c r="AS52" s="91"/>
      <c r="AT52" s="91"/>
      <c r="AU52" s="106"/>
      <c r="AV52" s="104"/>
      <c r="AW52" s="91"/>
      <c r="AX52" s="91"/>
      <c r="AY52" s="91"/>
      <c r="AZ52" s="106"/>
      <c r="BA52" s="78"/>
      <c r="BB52" s="91"/>
      <c r="BC52" s="91"/>
      <c r="BD52" s="91"/>
      <c r="BE52" s="106"/>
      <c r="BF52" s="104"/>
      <c r="BG52" s="91"/>
      <c r="BH52" s="91"/>
      <c r="BI52" s="91"/>
      <c r="BJ52" s="106"/>
      <c r="BK52" s="77"/>
      <c r="BL52" s="91"/>
      <c r="BM52" s="91"/>
      <c r="BN52" s="91"/>
      <c r="BO52" s="106"/>
      <c r="BP52" s="77"/>
      <c r="BQ52" s="80"/>
      <c r="BR52" s="80"/>
      <c r="BS52" s="80"/>
      <c r="BT52" s="79"/>
      <c r="BU52" s="83"/>
      <c r="BV52" s="80"/>
      <c r="BW52" s="91"/>
      <c r="BX52" s="91"/>
      <c r="BY52" s="78"/>
      <c r="BZ52" s="103">
        <v>0</v>
      </c>
      <c r="CA52" s="103">
        <v>35</v>
      </c>
      <c r="CB52" s="40">
        <f t="shared" si="6"/>
        <v>0</v>
      </c>
    </row>
    <row r="53" spans="1:80" ht="30" customHeight="1">
      <c r="A53" s="105" t="s">
        <v>26</v>
      </c>
      <c r="B53" s="77"/>
      <c r="C53" s="91"/>
      <c r="D53" s="91"/>
      <c r="E53" s="91"/>
      <c r="F53" s="106"/>
      <c r="G53" s="77"/>
      <c r="H53" s="80"/>
      <c r="I53" s="80"/>
      <c r="J53" s="80"/>
      <c r="K53" s="235"/>
      <c r="L53" s="236"/>
      <c r="M53" s="80"/>
      <c r="N53" s="80"/>
      <c r="O53" s="80"/>
      <c r="P53" s="79"/>
      <c r="Q53" s="236"/>
      <c r="R53" s="80"/>
      <c r="S53" s="80"/>
      <c r="T53" s="80"/>
      <c r="U53" s="237"/>
      <c r="V53" s="79"/>
      <c r="W53" s="80"/>
      <c r="X53" s="91"/>
      <c r="Y53" s="91"/>
      <c r="Z53" s="106"/>
      <c r="AA53" s="81"/>
      <c r="AB53" s="81"/>
      <c r="AC53" s="81"/>
      <c r="AD53" s="81"/>
      <c r="AE53" s="210"/>
      <c r="AF53" s="205"/>
      <c r="AG53" s="91"/>
      <c r="AH53" s="91"/>
      <c r="AI53" s="91"/>
      <c r="AJ53" s="86"/>
      <c r="AK53" s="91"/>
      <c r="AL53" s="91"/>
      <c r="AM53" s="91"/>
      <c r="AN53" s="91"/>
      <c r="AO53" s="91"/>
      <c r="AP53" s="91"/>
      <c r="AQ53" s="91"/>
      <c r="AR53" s="91"/>
      <c r="AS53" s="91"/>
      <c r="AT53" s="91" t="s">
        <v>44</v>
      </c>
      <c r="AU53" s="106"/>
      <c r="AV53" s="104"/>
      <c r="AW53" s="91"/>
      <c r="AX53" s="91"/>
      <c r="AY53" s="91"/>
      <c r="AZ53" s="106"/>
      <c r="BA53" s="78"/>
      <c r="BB53" s="91"/>
      <c r="BC53" s="91"/>
      <c r="BD53" s="91"/>
      <c r="BE53" s="106"/>
      <c r="BF53" s="104"/>
      <c r="BG53" s="91"/>
      <c r="BH53" s="91"/>
      <c r="BI53" s="91"/>
      <c r="BJ53" s="106"/>
      <c r="BK53" s="104"/>
      <c r="BL53" s="91"/>
      <c r="BM53" s="91"/>
      <c r="BN53" s="91"/>
      <c r="BO53" s="106"/>
      <c r="BP53" s="104"/>
      <c r="BQ53" s="91"/>
      <c r="BR53" s="91"/>
      <c r="BS53" s="91"/>
      <c r="BT53" s="106"/>
      <c r="BU53" s="104"/>
      <c r="BV53" s="91"/>
      <c r="BW53" s="91"/>
      <c r="BX53" s="91"/>
      <c r="BY53" s="106"/>
      <c r="BZ53" s="103"/>
      <c r="CA53" s="103"/>
      <c r="CB53" s="40"/>
    </row>
    <row r="54" spans="1:80" ht="30" customHeight="1">
      <c r="A54" s="105" t="s">
        <v>46</v>
      </c>
      <c r="B54" s="77"/>
      <c r="C54" s="91"/>
      <c r="D54" s="91"/>
      <c r="E54" s="91"/>
      <c r="F54" s="106" t="s">
        <v>22</v>
      </c>
      <c r="G54" s="77"/>
      <c r="H54" s="80"/>
      <c r="I54" s="80"/>
      <c r="J54" s="80"/>
      <c r="K54" s="235"/>
      <c r="L54" s="236"/>
      <c r="M54" s="80"/>
      <c r="N54" s="80"/>
      <c r="O54" s="80"/>
      <c r="P54" s="79"/>
      <c r="Q54" s="236"/>
      <c r="R54" s="80"/>
      <c r="S54" s="80"/>
      <c r="T54" s="80"/>
      <c r="U54" s="237"/>
      <c r="V54" s="79"/>
      <c r="W54" s="80"/>
      <c r="X54" s="91"/>
      <c r="Y54" s="91"/>
      <c r="Z54" s="106"/>
      <c r="AA54" s="81"/>
      <c r="AB54" s="81"/>
      <c r="AC54" s="81"/>
      <c r="AD54" s="81"/>
      <c r="AE54" s="210"/>
      <c r="AF54" s="205"/>
      <c r="AG54" s="91"/>
      <c r="AH54" s="91"/>
      <c r="AI54" s="91"/>
      <c r="AJ54" s="86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106"/>
      <c r="AV54" s="104"/>
      <c r="AW54" s="91"/>
      <c r="AX54" s="91"/>
      <c r="AY54" s="91"/>
      <c r="AZ54" s="106"/>
      <c r="BA54" s="78"/>
      <c r="BB54" s="91"/>
      <c r="BC54" s="91"/>
      <c r="BD54" s="91"/>
      <c r="BE54" s="106"/>
      <c r="BF54" s="104"/>
      <c r="BG54" s="91"/>
      <c r="BH54" s="91"/>
      <c r="BI54" s="91"/>
      <c r="BJ54" s="106"/>
      <c r="BK54" s="104"/>
      <c r="BL54" s="91"/>
      <c r="BM54" s="91"/>
      <c r="BN54" s="91"/>
      <c r="BO54" s="106" t="s">
        <v>27</v>
      </c>
      <c r="BP54" s="104"/>
      <c r="BQ54" s="91"/>
      <c r="BR54" s="91"/>
      <c r="BS54" s="91"/>
      <c r="BT54" s="106"/>
      <c r="BU54" s="104"/>
      <c r="BV54" s="91"/>
      <c r="BW54" s="91"/>
      <c r="BX54" s="91"/>
      <c r="BY54" s="106"/>
      <c r="BZ54" s="103"/>
      <c r="CA54" s="103"/>
      <c r="CB54" s="40"/>
    </row>
    <row r="55" spans="1:80" ht="30" customHeight="1">
      <c r="A55" s="105" t="s">
        <v>47</v>
      </c>
      <c r="B55" s="77"/>
      <c r="C55" s="91"/>
      <c r="D55" s="91"/>
      <c r="E55" s="91"/>
      <c r="F55" s="106"/>
      <c r="G55" s="77"/>
      <c r="H55" s="80"/>
      <c r="I55" s="80"/>
      <c r="J55" s="80"/>
      <c r="K55" s="235"/>
      <c r="L55" s="236"/>
      <c r="M55" s="80"/>
      <c r="N55" s="80"/>
      <c r="O55" s="80"/>
      <c r="P55" s="79"/>
      <c r="Q55" s="236"/>
      <c r="R55" s="80"/>
      <c r="S55" s="80"/>
      <c r="T55" s="80"/>
      <c r="U55" s="237"/>
      <c r="V55" s="79"/>
      <c r="W55" s="80"/>
      <c r="X55" s="91"/>
      <c r="Y55" s="91"/>
      <c r="Z55" s="106"/>
      <c r="AA55" s="81"/>
      <c r="AB55" s="81"/>
      <c r="AC55" s="81"/>
      <c r="AD55" s="81"/>
      <c r="AE55" s="210"/>
      <c r="AF55" s="205"/>
      <c r="AG55" s="91"/>
      <c r="AH55" s="91"/>
      <c r="AI55" s="91"/>
      <c r="AJ55" s="86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106"/>
      <c r="AV55" s="104"/>
      <c r="AW55" s="91"/>
      <c r="AX55" s="91"/>
      <c r="AY55" s="91"/>
      <c r="AZ55" s="106"/>
      <c r="BA55" s="78"/>
      <c r="BB55" s="91"/>
      <c r="BC55" s="91"/>
      <c r="BD55" s="91"/>
      <c r="BE55" s="106"/>
      <c r="BF55" s="104"/>
      <c r="BG55" s="91"/>
      <c r="BH55" s="91"/>
      <c r="BI55" s="91"/>
      <c r="BJ55" s="106"/>
      <c r="BK55" s="104"/>
      <c r="BL55" s="91"/>
      <c r="BM55" s="91"/>
      <c r="BN55" s="91"/>
      <c r="BO55" s="106"/>
      <c r="BP55" s="104"/>
      <c r="BQ55" s="91"/>
      <c r="BR55" s="91"/>
      <c r="BS55" s="91"/>
      <c r="BT55" s="106"/>
      <c r="BU55" s="104"/>
      <c r="BV55" s="91"/>
      <c r="BW55" s="91"/>
      <c r="BX55" s="91"/>
      <c r="BY55" s="106"/>
      <c r="BZ55" s="103"/>
      <c r="CA55" s="103"/>
      <c r="CB55" s="40"/>
    </row>
    <row r="56" spans="1:80" ht="30" customHeight="1">
      <c r="A56" s="105" t="s">
        <v>48</v>
      </c>
      <c r="B56" s="77"/>
      <c r="C56" s="91"/>
      <c r="D56" s="91"/>
      <c r="E56" s="91"/>
      <c r="F56" s="106"/>
      <c r="G56" s="77"/>
      <c r="H56" s="80"/>
      <c r="I56" s="80"/>
      <c r="J56" s="80"/>
      <c r="K56" s="235"/>
      <c r="L56" s="236"/>
      <c r="M56" s="80"/>
      <c r="N56" s="80"/>
      <c r="O56" s="80"/>
      <c r="P56" s="79"/>
      <c r="Q56" s="236"/>
      <c r="R56" s="80"/>
      <c r="S56" s="80"/>
      <c r="T56" s="80"/>
      <c r="U56" s="237"/>
      <c r="V56" s="79"/>
      <c r="W56" s="80"/>
      <c r="X56" s="91"/>
      <c r="Y56" s="91"/>
      <c r="Z56" s="106"/>
      <c r="AA56" s="81"/>
      <c r="AB56" s="81"/>
      <c r="AC56" s="81"/>
      <c r="AD56" s="81"/>
      <c r="AE56" s="210"/>
      <c r="AF56" s="205"/>
      <c r="AG56" s="91"/>
      <c r="AH56" s="91"/>
      <c r="AI56" s="91"/>
      <c r="AJ56" s="86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106"/>
      <c r="AV56" s="104"/>
      <c r="AW56" s="91"/>
      <c r="AX56" s="91"/>
      <c r="AY56" s="91"/>
      <c r="AZ56" s="106"/>
      <c r="BA56" s="78"/>
      <c r="BB56" s="91"/>
      <c r="BC56" s="91"/>
      <c r="BD56" s="91"/>
      <c r="BE56" s="106"/>
      <c r="BF56" s="104"/>
      <c r="BG56" s="91"/>
      <c r="BH56" s="91"/>
      <c r="BI56" s="91"/>
      <c r="BJ56" s="106"/>
      <c r="BK56" s="104"/>
      <c r="BL56" s="91"/>
      <c r="BM56" s="91"/>
      <c r="BN56" s="91"/>
      <c r="BO56" s="106"/>
      <c r="BP56" s="104"/>
      <c r="BQ56" s="91"/>
      <c r="BR56" s="91"/>
      <c r="BS56" s="91"/>
      <c r="BT56" s="106"/>
      <c r="BU56" s="104"/>
      <c r="BV56" s="91"/>
      <c r="BW56" s="91"/>
      <c r="BX56" s="91"/>
      <c r="BY56" s="106"/>
      <c r="BZ56" s="103"/>
      <c r="CA56" s="103"/>
      <c r="CB56" s="40"/>
    </row>
    <row r="57" spans="1:80" ht="30" customHeight="1">
      <c r="A57" s="105" t="s">
        <v>32</v>
      </c>
      <c r="B57" s="77"/>
      <c r="C57" s="91"/>
      <c r="D57" s="91"/>
      <c r="E57" s="91"/>
      <c r="F57" s="106"/>
      <c r="G57" s="77"/>
      <c r="H57" s="107" t="s">
        <v>22</v>
      </c>
      <c r="I57" s="80"/>
      <c r="J57" s="80"/>
      <c r="K57" s="235"/>
      <c r="L57" s="236"/>
      <c r="M57" s="80"/>
      <c r="N57" s="80"/>
      <c r="O57" s="80"/>
      <c r="P57" s="79"/>
      <c r="Q57" s="236"/>
      <c r="R57" s="80"/>
      <c r="S57" s="80"/>
      <c r="T57" s="80"/>
      <c r="U57" s="237"/>
      <c r="V57" s="79"/>
      <c r="W57" s="80"/>
      <c r="X57" s="91"/>
      <c r="Y57" s="91"/>
      <c r="Z57" s="106"/>
      <c r="AA57" s="81"/>
      <c r="AB57" s="81"/>
      <c r="AC57" s="81"/>
      <c r="AD57" s="81"/>
      <c r="AE57" s="210"/>
      <c r="AF57" s="205"/>
      <c r="AG57" s="91"/>
      <c r="AH57" s="91"/>
      <c r="AI57" s="91"/>
      <c r="AJ57" s="86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106"/>
      <c r="AV57" s="104"/>
      <c r="AW57" s="91"/>
      <c r="AX57" s="91"/>
      <c r="AY57" s="91"/>
      <c r="AZ57" s="106"/>
      <c r="BA57" s="78"/>
      <c r="BB57" s="91"/>
      <c r="BC57" s="91"/>
      <c r="BD57" s="91"/>
      <c r="BE57" s="106"/>
      <c r="BF57" s="104"/>
      <c r="BG57" s="91"/>
      <c r="BH57" s="91"/>
      <c r="BI57" s="91"/>
      <c r="BJ57" s="106"/>
      <c r="BK57" s="104"/>
      <c r="BL57" s="91"/>
      <c r="BM57" s="91"/>
      <c r="BN57" s="91"/>
      <c r="BO57" s="106"/>
      <c r="BP57" s="104"/>
      <c r="BQ57" s="91"/>
      <c r="BR57" s="91"/>
      <c r="BS57" s="91"/>
      <c r="BT57" s="106"/>
      <c r="BU57" s="104"/>
      <c r="BV57" s="91"/>
      <c r="BW57" s="91"/>
      <c r="BX57" s="91"/>
      <c r="BY57" s="106"/>
      <c r="BZ57" s="103"/>
      <c r="CA57" s="103"/>
      <c r="CB57" s="40"/>
    </row>
    <row r="58" spans="1:80" ht="30" customHeight="1">
      <c r="A58" s="105" t="s">
        <v>31</v>
      </c>
      <c r="B58" s="77"/>
      <c r="C58" s="91"/>
      <c r="D58" s="91"/>
      <c r="E58" s="91"/>
      <c r="F58" s="106"/>
      <c r="G58" s="77"/>
      <c r="H58" s="80" t="s">
        <v>22</v>
      </c>
      <c r="I58" s="80"/>
      <c r="J58" s="80"/>
      <c r="K58" s="235"/>
      <c r="L58" s="236"/>
      <c r="M58" s="80"/>
      <c r="N58" s="80"/>
      <c r="O58" s="80"/>
      <c r="P58" s="79"/>
      <c r="Q58" s="236"/>
      <c r="R58" s="80"/>
      <c r="S58" s="80"/>
      <c r="T58" s="80"/>
      <c r="U58" s="237"/>
      <c r="V58" s="79"/>
      <c r="W58" s="80"/>
      <c r="X58" s="91"/>
      <c r="Y58" s="91"/>
      <c r="Z58" s="106"/>
      <c r="AA58" s="81"/>
      <c r="AB58" s="81"/>
      <c r="AC58" s="81"/>
      <c r="AD58" s="81"/>
      <c r="AE58" s="210"/>
      <c r="AF58" s="205"/>
      <c r="AG58" s="91"/>
      <c r="AH58" s="91"/>
      <c r="AI58" s="91"/>
      <c r="AJ58" s="86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106"/>
      <c r="AV58" s="104"/>
      <c r="AW58" s="91"/>
      <c r="AX58" s="91"/>
      <c r="AY58" s="91"/>
      <c r="AZ58" s="106"/>
      <c r="BA58" s="78"/>
      <c r="BB58" s="91"/>
      <c r="BC58" s="91"/>
      <c r="BD58" s="91"/>
      <c r="BE58" s="106"/>
      <c r="BF58" s="104"/>
      <c r="BG58" s="91"/>
      <c r="BH58" s="91"/>
      <c r="BI58" s="91"/>
      <c r="BJ58" s="106"/>
      <c r="BK58" s="104"/>
      <c r="BL58" s="91"/>
      <c r="BM58" s="91"/>
      <c r="BN58" s="91"/>
      <c r="BO58" s="106"/>
      <c r="BP58" s="104"/>
      <c r="BQ58" s="91"/>
      <c r="BR58" s="91"/>
      <c r="BS58" s="91"/>
      <c r="BT58" s="106"/>
      <c r="BU58" s="104"/>
      <c r="BV58" s="91"/>
      <c r="BW58" s="91"/>
      <c r="BX58" s="91"/>
      <c r="BY58" s="106"/>
      <c r="BZ58" s="103"/>
      <c r="CA58" s="103"/>
      <c r="CB58" s="40"/>
    </row>
    <row r="59" spans="1:80" ht="30" customHeight="1">
      <c r="A59" s="105" t="s">
        <v>33</v>
      </c>
      <c r="B59" s="108"/>
      <c r="C59" s="91"/>
      <c r="D59" s="91"/>
      <c r="E59" s="91"/>
      <c r="F59" s="106"/>
      <c r="G59" s="77"/>
      <c r="H59" s="80"/>
      <c r="I59" s="80"/>
      <c r="J59" s="80"/>
      <c r="K59" s="109" t="s">
        <v>22</v>
      </c>
      <c r="L59" s="236"/>
      <c r="M59" s="80"/>
      <c r="N59" s="80"/>
      <c r="O59" s="80"/>
      <c r="P59" s="79"/>
      <c r="Q59" s="236"/>
      <c r="R59" s="80"/>
      <c r="S59" s="80"/>
      <c r="T59" s="80"/>
      <c r="U59" s="237"/>
      <c r="V59" s="79"/>
      <c r="W59" s="80"/>
      <c r="X59" s="91"/>
      <c r="Y59" s="91"/>
      <c r="Z59" s="106"/>
      <c r="AA59" s="81"/>
      <c r="AB59" s="81"/>
      <c r="AC59" s="81"/>
      <c r="AD59" s="81"/>
      <c r="AE59" s="210"/>
      <c r="AF59" s="205"/>
      <c r="AG59" s="91"/>
      <c r="AH59" s="91"/>
      <c r="AI59" s="91"/>
      <c r="AJ59" s="86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106"/>
      <c r="AV59" s="91"/>
      <c r="AW59" s="91"/>
      <c r="AX59" s="91"/>
      <c r="AY59" s="91"/>
      <c r="AZ59" s="86"/>
      <c r="BA59" s="242"/>
      <c r="BB59" s="91"/>
      <c r="BC59" s="91"/>
      <c r="BD59" s="91"/>
      <c r="BE59" s="106"/>
      <c r="BF59" s="104"/>
      <c r="BG59" s="91"/>
      <c r="BH59" s="91"/>
      <c r="BI59" s="91"/>
      <c r="BJ59" s="106"/>
      <c r="BK59" s="104"/>
      <c r="BL59" s="91"/>
      <c r="BM59" s="91"/>
      <c r="BN59" s="91"/>
      <c r="BO59" s="106"/>
      <c r="BP59" s="104"/>
      <c r="BQ59" s="91"/>
      <c r="BR59" s="91"/>
      <c r="BS59" s="91"/>
      <c r="BT59" s="106"/>
      <c r="BU59" s="104"/>
      <c r="BV59" s="91"/>
      <c r="BW59" s="91"/>
      <c r="BX59" s="91"/>
      <c r="BY59" s="106"/>
      <c r="BZ59" s="103"/>
      <c r="CA59" s="103"/>
      <c r="CB59" s="40"/>
    </row>
    <row r="60" spans="1:80" ht="30" customHeight="1">
      <c r="A60" s="224" t="s">
        <v>34</v>
      </c>
      <c r="B60" s="243"/>
      <c r="C60" s="196"/>
      <c r="D60" s="216" t="s">
        <v>22</v>
      </c>
      <c r="E60" s="216"/>
      <c r="F60" s="110"/>
      <c r="G60" s="58"/>
      <c r="H60" s="59"/>
      <c r="I60" s="59"/>
      <c r="J60" s="59"/>
      <c r="K60" s="244"/>
      <c r="L60" s="245"/>
      <c r="M60" s="59"/>
      <c r="N60" s="59"/>
      <c r="O60" s="59"/>
      <c r="P60" s="111"/>
      <c r="Q60" s="245"/>
      <c r="R60" s="59"/>
      <c r="S60" s="59"/>
      <c r="T60" s="59"/>
      <c r="U60" s="112"/>
      <c r="V60" s="111"/>
      <c r="W60" s="74"/>
      <c r="X60" s="216"/>
      <c r="Y60" s="216"/>
      <c r="Z60" s="217"/>
      <c r="AA60" s="81"/>
      <c r="AB60" s="81"/>
      <c r="AC60" s="81"/>
      <c r="AD60" s="81"/>
      <c r="AE60" s="210"/>
      <c r="AF60" s="205"/>
      <c r="AG60" s="216"/>
      <c r="AH60" s="216"/>
      <c r="AI60" s="216"/>
      <c r="AJ60" s="113"/>
      <c r="AK60" s="64"/>
      <c r="AL60" s="196"/>
      <c r="AM60" s="216"/>
      <c r="AN60" s="216"/>
      <c r="AO60" s="64"/>
      <c r="AP60" s="216"/>
      <c r="AQ60" s="216"/>
      <c r="AR60" s="216"/>
      <c r="AS60" s="216"/>
      <c r="AT60" s="216"/>
      <c r="AU60" s="217"/>
      <c r="AV60" s="64"/>
      <c r="AW60" s="216"/>
      <c r="AX60" s="216"/>
      <c r="AY60" s="216"/>
      <c r="AZ60" s="217"/>
      <c r="BA60" s="223"/>
      <c r="BB60" s="216"/>
      <c r="BC60" s="216"/>
      <c r="BD60" s="216"/>
      <c r="BE60" s="217"/>
      <c r="BF60" s="64"/>
      <c r="BG60" s="216"/>
      <c r="BH60" s="216"/>
      <c r="BI60" s="216"/>
      <c r="BJ60" s="217"/>
      <c r="BK60" s="58"/>
      <c r="BL60" s="216"/>
      <c r="BM60" s="216"/>
      <c r="BN60" s="216"/>
      <c r="BO60" s="217"/>
      <c r="BP60" s="58"/>
      <c r="BQ60" s="196"/>
      <c r="BR60" s="216"/>
      <c r="BS60" s="216"/>
      <c r="BT60" s="217"/>
      <c r="BU60" s="58"/>
      <c r="BV60" s="216"/>
      <c r="BW60" s="216"/>
      <c r="BX60" s="216"/>
      <c r="BY60" s="223"/>
      <c r="BZ60" s="103"/>
      <c r="CA60" s="103"/>
      <c r="CB60" s="40"/>
    </row>
    <row r="61" spans="1:80" ht="30" customHeight="1">
      <c r="A61" s="251" t="s">
        <v>33</v>
      </c>
      <c r="B61" s="253"/>
      <c r="C61" s="121"/>
      <c r="D61" s="121"/>
      <c r="E61" s="120"/>
      <c r="F61" s="122"/>
      <c r="G61" s="149"/>
      <c r="H61" s="120"/>
      <c r="I61" s="120"/>
      <c r="J61" s="92"/>
      <c r="K61" s="254" t="s">
        <v>22</v>
      </c>
      <c r="L61" s="151"/>
      <c r="M61" s="120"/>
      <c r="N61" s="120"/>
      <c r="O61" s="114"/>
      <c r="P61" s="119"/>
      <c r="Q61" s="171"/>
      <c r="R61" s="121"/>
      <c r="S61" s="234"/>
      <c r="T61" s="121"/>
      <c r="U61" s="133"/>
      <c r="V61" s="119"/>
      <c r="W61" s="121"/>
      <c r="X61" s="247"/>
      <c r="Y61" s="121"/>
      <c r="Z61" s="119"/>
      <c r="AA61" s="238"/>
      <c r="AB61" s="81"/>
      <c r="AC61" s="81"/>
      <c r="AD61" s="81"/>
      <c r="AE61" s="210"/>
      <c r="AF61" s="205"/>
      <c r="AG61" s="121"/>
      <c r="AH61" s="121"/>
      <c r="AI61" s="121"/>
      <c r="AJ61" s="144"/>
      <c r="AK61" s="123"/>
      <c r="AL61" s="121"/>
      <c r="AM61" s="121"/>
      <c r="AN61" s="121"/>
      <c r="AO61" s="171"/>
      <c r="AP61" s="121"/>
      <c r="AQ61" s="121"/>
      <c r="AR61" s="121"/>
      <c r="AS61" s="121"/>
      <c r="AT61" s="121"/>
      <c r="AU61" s="119"/>
      <c r="AV61" s="171"/>
      <c r="AW61" s="121"/>
      <c r="AX61" s="121"/>
      <c r="AY61" s="121"/>
      <c r="AZ61" s="119"/>
      <c r="BA61" s="133"/>
      <c r="BB61" s="121"/>
      <c r="BC61" s="121"/>
      <c r="BD61" s="121"/>
      <c r="BE61" s="119"/>
      <c r="BF61" s="151"/>
      <c r="BG61" s="120"/>
      <c r="BH61" s="120"/>
      <c r="BI61" s="120"/>
      <c r="BJ61" s="122"/>
      <c r="BK61" s="149"/>
      <c r="BL61" s="81"/>
      <c r="BM61" s="120"/>
      <c r="BN61" s="120"/>
      <c r="BO61" s="122"/>
      <c r="BP61" s="149"/>
      <c r="BQ61" s="120"/>
      <c r="BR61" s="120"/>
      <c r="BS61" s="92"/>
      <c r="BT61" s="127"/>
      <c r="BU61" s="124"/>
      <c r="BV61" s="120"/>
      <c r="BW61" s="120"/>
      <c r="BX61" s="120"/>
      <c r="BY61" s="135"/>
      <c r="BZ61" s="103"/>
      <c r="CA61" s="103"/>
      <c r="CB61" s="40"/>
    </row>
    <row r="62" spans="1:80" ht="30" customHeight="1">
      <c r="A62" s="251" t="s">
        <v>34</v>
      </c>
      <c r="B62" s="253"/>
      <c r="C62" s="121"/>
      <c r="D62" s="121" t="s">
        <v>22</v>
      </c>
      <c r="E62" s="120"/>
      <c r="F62" s="122"/>
      <c r="G62" s="149"/>
      <c r="H62" s="120"/>
      <c r="I62" s="120"/>
      <c r="J62" s="92"/>
      <c r="K62" s="235"/>
      <c r="L62" s="151"/>
      <c r="M62" s="120"/>
      <c r="N62" s="120"/>
      <c r="O62" s="114"/>
      <c r="P62" s="119"/>
      <c r="Q62" s="171"/>
      <c r="R62" s="121"/>
      <c r="S62" s="234"/>
      <c r="T62" s="121"/>
      <c r="U62" s="133"/>
      <c r="V62" s="119"/>
      <c r="W62" s="121"/>
      <c r="X62" s="247"/>
      <c r="Y62" s="121"/>
      <c r="Z62" s="119"/>
      <c r="AA62" s="238"/>
      <c r="AB62" s="81"/>
      <c r="AC62" s="81"/>
      <c r="AD62" s="81"/>
      <c r="AE62" s="210"/>
      <c r="AF62" s="205"/>
      <c r="AG62" s="121"/>
      <c r="AH62" s="121"/>
      <c r="AI62" s="121"/>
      <c r="AJ62" s="144"/>
      <c r="AK62" s="123"/>
      <c r="AL62" s="121"/>
      <c r="AM62" s="121"/>
      <c r="AN62" s="121"/>
      <c r="AO62" s="171"/>
      <c r="AP62" s="121"/>
      <c r="AQ62" s="121"/>
      <c r="AR62" s="121"/>
      <c r="AS62" s="121"/>
      <c r="AT62" s="121"/>
      <c r="AU62" s="119"/>
      <c r="AV62" s="171"/>
      <c r="AW62" s="121"/>
      <c r="AX62" s="121"/>
      <c r="AY62" s="121"/>
      <c r="AZ62" s="119"/>
      <c r="BA62" s="133"/>
      <c r="BB62" s="121"/>
      <c r="BC62" s="121"/>
      <c r="BD62" s="121"/>
      <c r="BE62" s="119"/>
      <c r="BF62" s="151"/>
      <c r="BG62" s="120"/>
      <c r="BH62" s="120"/>
      <c r="BI62" s="120"/>
      <c r="BJ62" s="122"/>
      <c r="BK62" s="149"/>
      <c r="BL62" s="81"/>
      <c r="BM62" s="120"/>
      <c r="BN62" s="120"/>
      <c r="BO62" s="122"/>
      <c r="BP62" s="149"/>
      <c r="BQ62" s="120"/>
      <c r="BR62" s="120"/>
      <c r="BS62" s="92"/>
      <c r="BT62" s="122"/>
      <c r="BU62" s="124"/>
      <c r="BV62" s="120"/>
      <c r="BW62" s="120"/>
      <c r="BX62" s="120"/>
      <c r="BY62" s="252"/>
      <c r="BZ62" s="103"/>
      <c r="CA62" s="103"/>
      <c r="CB62" s="40"/>
    </row>
    <row r="63" spans="1:80" ht="30" customHeight="1">
      <c r="A63" s="88" t="s">
        <v>147</v>
      </c>
      <c r="B63" s="93"/>
      <c r="C63" s="94"/>
      <c r="D63" s="94"/>
      <c r="E63" s="94"/>
      <c r="F63" s="95"/>
      <c r="G63" s="93"/>
      <c r="H63" s="94"/>
      <c r="I63" s="94"/>
      <c r="J63" s="94"/>
      <c r="K63" s="69"/>
      <c r="L63" s="96"/>
      <c r="M63" s="94"/>
      <c r="N63" s="94"/>
      <c r="O63" s="94"/>
      <c r="P63" s="95"/>
      <c r="Q63" s="96"/>
      <c r="R63" s="94"/>
      <c r="S63" s="94"/>
      <c r="T63" s="94"/>
      <c r="U63" s="97"/>
      <c r="V63" s="95"/>
      <c r="W63" s="94"/>
      <c r="X63" s="94"/>
      <c r="Y63" s="94"/>
      <c r="Z63" s="95"/>
      <c r="AA63" s="128"/>
      <c r="AB63" s="44"/>
      <c r="AC63" s="44"/>
      <c r="AD63" s="44"/>
      <c r="AE63" s="45"/>
      <c r="AF63" s="31"/>
      <c r="AG63" s="94"/>
      <c r="AH63" s="94"/>
      <c r="AI63" s="94"/>
      <c r="AJ63" s="69"/>
      <c r="AK63" s="96"/>
      <c r="AL63" s="94"/>
      <c r="AM63" s="94"/>
      <c r="AN63" s="94"/>
      <c r="AO63" s="96"/>
      <c r="AP63" s="94"/>
      <c r="AQ63" s="94"/>
      <c r="AR63" s="94"/>
      <c r="AS63" s="94"/>
      <c r="AT63" s="94"/>
      <c r="AU63" s="94"/>
      <c r="AV63" s="96"/>
      <c r="AW63" s="94"/>
      <c r="AX63" s="94"/>
      <c r="AY63" s="94"/>
      <c r="AZ63" s="95"/>
      <c r="BA63" s="97"/>
      <c r="BB63" s="94"/>
      <c r="BC63" s="94"/>
      <c r="BD63" s="94"/>
      <c r="BE63" s="95"/>
      <c r="BF63" s="96"/>
      <c r="BG63" s="94"/>
      <c r="BH63" s="94"/>
      <c r="BI63" s="94"/>
      <c r="BJ63" s="95"/>
      <c r="BK63" s="93"/>
      <c r="BL63" s="94"/>
      <c r="BM63" s="94"/>
      <c r="BN63" s="94"/>
      <c r="BO63" s="95"/>
      <c r="BP63" s="93"/>
      <c r="BQ63" s="94"/>
      <c r="BR63" s="94"/>
      <c r="BS63" s="94"/>
      <c r="BT63" s="95"/>
      <c r="BU63" s="93"/>
      <c r="BV63" s="94"/>
      <c r="BW63" s="94"/>
      <c r="BX63" s="94"/>
      <c r="BY63" s="97"/>
      <c r="BZ63" s="98"/>
      <c r="CA63" s="98"/>
      <c r="CB63" s="99"/>
    </row>
    <row r="64" spans="1:80" ht="30" customHeight="1">
      <c r="A64" s="207" t="s">
        <v>21</v>
      </c>
      <c r="B64" s="117"/>
      <c r="C64" s="114"/>
      <c r="D64" s="51"/>
      <c r="E64" s="114"/>
      <c r="F64" s="129"/>
      <c r="G64" s="117"/>
      <c r="H64" s="114"/>
      <c r="I64" s="114"/>
      <c r="J64" s="114" t="s">
        <v>22</v>
      </c>
      <c r="K64" s="231"/>
      <c r="L64" s="157"/>
      <c r="M64" s="114"/>
      <c r="N64" s="114"/>
      <c r="O64" s="114"/>
      <c r="P64" s="129"/>
      <c r="Q64" s="157"/>
      <c r="R64" s="139"/>
      <c r="S64" s="114"/>
      <c r="T64" s="114"/>
      <c r="U64" s="161"/>
      <c r="V64" s="129"/>
      <c r="W64" s="114"/>
      <c r="X64" s="114"/>
      <c r="Y64" s="247"/>
      <c r="Z64" s="248"/>
      <c r="AA64" s="115"/>
      <c r="AB64" s="139"/>
      <c r="AC64" s="139"/>
      <c r="AD64" s="139"/>
      <c r="AE64" s="204"/>
      <c r="AF64" s="205"/>
      <c r="AG64" s="247"/>
      <c r="AH64" s="247"/>
      <c r="AI64" s="247"/>
      <c r="AJ64" s="116"/>
      <c r="AK64" s="249"/>
      <c r="AL64" s="247"/>
      <c r="AM64" s="81"/>
      <c r="AN64" s="247"/>
      <c r="AO64" s="249"/>
      <c r="AP64" s="247"/>
      <c r="AQ64" s="247"/>
      <c r="AR64" s="247"/>
      <c r="AS64" s="247"/>
      <c r="AT64" s="247" t="s">
        <v>50</v>
      </c>
      <c r="AU64" s="119"/>
      <c r="AV64" s="249"/>
      <c r="AW64" s="247"/>
      <c r="AX64" s="247"/>
      <c r="AY64" s="247"/>
      <c r="AZ64" s="248"/>
      <c r="BA64" s="250"/>
      <c r="BB64" s="247"/>
      <c r="BC64" s="81"/>
      <c r="BD64" s="114"/>
      <c r="BE64" s="129"/>
      <c r="BF64" s="157"/>
      <c r="BG64" s="114"/>
      <c r="BH64" s="114"/>
      <c r="BI64" s="114"/>
      <c r="BJ64" s="129"/>
      <c r="BK64" s="130"/>
      <c r="BL64" s="114"/>
      <c r="BM64" s="114"/>
      <c r="BN64" s="114"/>
      <c r="BO64" s="129"/>
      <c r="BP64" s="117"/>
      <c r="BQ64" s="114"/>
      <c r="BR64" s="114"/>
      <c r="BS64" s="114" t="s">
        <v>50</v>
      </c>
      <c r="BT64" s="248"/>
      <c r="BU64" s="246"/>
      <c r="BV64" s="247"/>
      <c r="BW64" s="247"/>
      <c r="BX64" s="247"/>
      <c r="BY64" s="250"/>
      <c r="BZ64" s="103">
        <v>2</v>
      </c>
      <c r="CA64" s="131">
        <v>87</v>
      </c>
      <c r="CB64" s="40">
        <v>1.43</v>
      </c>
    </row>
    <row r="65" spans="1:80" ht="30" customHeight="1">
      <c r="A65" s="251" t="s">
        <v>45</v>
      </c>
      <c r="B65" s="81"/>
      <c r="C65" s="120"/>
      <c r="D65" s="120"/>
      <c r="E65" s="120"/>
      <c r="F65" s="122"/>
      <c r="G65" s="149"/>
      <c r="H65" s="120"/>
      <c r="I65" s="120"/>
      <c r="J65" s="120"/>
      <c r="K65" s="235"/>
      <c r="L65" s="151"/>
      <c r="M65" s="120"/>
      <c r="N65" s="120"/>
      <c r="O65" s="114"/>
      <c r="P65" s="122" t="s">
        <v>51</v>
      </c>
      <c r="Q65" s="151"/>
      <c r="R65" s="114"/>
      <c r="S65" s="120"/>
      <c r="T65" s="120"/>
      <c r="U65" s="252"/>
      <c r="V65" s="122"/>
      <c r="W65" s="120"/>
      <c r="X65" s="114"/>
      <c r="Y65" s="121"/>
      <c r="Z65" s="119"/>
      <c r="AA65" s="238"/>
      <c r="AB65" s="81"/>
      <c r="AC65" s="81"/>
      <c r="AD65" s="81"/>
      <c r="AE65" s="210"/>
      <c r="AF65" s="205"/>
      <c r="AG65" s="121"/>
      <c r="AH65" s="121"/>
      <c r="AI65" s="121"/>
      <c r="AJ65" s="144"/>
      <c r="AK65" s="171"/>
      <c r="AL65" s="121"/>
      <c r="AM65" s="121"/>
      <c r="AN65" s="121"/>
      <c r="AO65" s="171"/>
      <c r="AP65" s="121"/>
      <c r="AQ65" s="121"/>
      <c r="AR65" s="121"/>
      <c r="AS65" s="121"/>
      <c r="AT65" s="121"/>
      <c r="AU65" s="119"/>
      <c r="AV65" s="171"/>
      <c r="AW65" s="121"/>
      <c r="AX65" s="121"/>
      <c r="AY65" s="121"/>
      <c r="AZ65" s="119"/>
      <c r="BA65" s="133"/>
      <c r="BB65" s="121"/>
      <c r="BC65" s="120"/>
      <c r="BD65" s="120"/>
      <c r="BE65" s="129"/>
      <c r="BF65" s="151"/>
      <c r="BG65" s="120"/>
      <c r="BH65" s="120"/>
      <c r="BI65" s="120"/>
      <c r="BJ65" s="122"/>
      <c r="BK65" s="149"/>
      <c r="BL65" s="120"/>
      <c r="BM65" s="120"/>
      <c r="BN65" s="120"/>
      <c r="BO65" s="122"/>
      <c r="BP65" s="149"/>
      <c r="BQ65" s="120"/>
      <c r="BR65" s="120"/>
      <c r="BS65" s="120"/>
      <c r="BT65" s="119" t="s">
        <v>50</v>
      </c>
      <c r="BU65" s="118"/>
      <c r="BV65" s="121"/>
      <c r="BW65" s="121"/>
      <c r="BX65" s="121"/>
      <c r="BY65" s="133"/>
      <c r="BZ65" s="103">
        <v>0</v>
      </c>
      <c r="CA65" s="132">
        <v>52</v>
      </c>
      <c r="CB65" s="40" t="e">
        <f>BZ65/#REF!*100</f>
        <v>#REF!</v>
      </c>
    </row>
    <row r="66" spans="1:80" ht="30" customHeight="1">
      <c r="A66" s="251" t="s">
        <v>25</v>
      </c>
      <c r="B66" s="238"/>
      <c r="C66" s="120"/>
      <c r="D66" s="120"/>
      <c r="E66" s="120"/>
      <c r="F66" s="122"/>
      <c r="G66" s="149"/>
      <c r="H66" s="120"/>
      <c r="I66" s="120"/>
      <c r="J66" s="120"/>
      <c r="K66" s="235"/>
      <c r="L66" s="151"/>
      <c r="M66" s="120" t="s">
        <v>52</v>
      </c>
      <c r="N66" s="120"/>
      <c r="O66" s="114"/>
      <c r="P66" s="122"/>
      <c r="Q66" s="151"/>
      <c r="R66" s="114"/>
      <c r="S66" s="120"/>
      <c r="T66" s="120"/>
      <c r="U66" s="252"/>
      <c r="V66" s="122"/>
      <c r="W66" s="120"/>
      <c r="X66" s="114"/>
      <c r="Y66" s="121"/>
      <c r="Z66" s="119"/>
      <c r="AA66" s="238"/>
      <c r="AB66" s="81"/>
      <c r="AC66" s="81"/>
      <c r="AD66" s="81"/>
      <c r="AE66" s="210"/>
      <c r="AF66" s="205"/>
      <c r="AG66" s="121"/>
      <c r="AH66" s="121"/>
      <c r="AI66" s="121"/>
      <c r="AJ66" s="144"/>
      <c r="AK66" s="171"/>
      <c r="AL66" s="121"/>
      <c r="AM66" s="121"/>
      <c r="AN66" s="121"/>
      <c r="AO66" s="171"/>
      <c r="AP66" s="121"/>
      <c r="AQ66" s="121"/>
      <c r="AR66" s="121"/>
      <c r="AS66" s="121"/>
      <c r="AT66" s="121"/>
      <c r="AU66" s="119"/>
      <c r="AV66" s="171"/>
      <c r="AW66" s="121"/>
      <c r="AX66" s="121"/>
      <c r="AY66" s="121"/>
      <c r="AZ66" s="119"/>
      <c r="BA66" s="133"/>
      <c r="BB66" s="121"/>
      <c r="BC66" s="120"/>
      <c r="BD66" s="120"/>
      <c r="BE66" s="129"/>
      <c r="BF66" s="151"/>
      <c r="BG66" s="120"/>
      <c r="BH66" s="120"/>
      <c r="BI66" s="120"/>
      <c r="BJ66" s="122"/>
      <c r="BK66" s="149"/>
      <c r="BL66" s="120"/>
      <c r="BM66" s="120"/>
      <c r="BN66" s="120"/>
      <c r="BO66" s="122"/>
      <c r="BP66" s="149"/>
      <c r="BQ66" s="120"/>
      <c r="BR66" s="120"/>
      <c r="BS66" s="120"/>
      <c r="BT66" s="119"/>
      <c r="BU66" s="118"/>
      <c r="BV66" s="121"/>
      <c r="BW66" s="121"/>
      <c r="BX66" s="121"/>
      <c r="BY66" s="133"/>
      <c r="BZ66" s="103">
        <v>1</v>
      </c>
      <c r="CA66" s="132">
        <v>16</v>
      </c>
      <c r="CB66" s="40"/>
    </row>
    <row r="67" spans="1:80" ht="30" customHeight="1">
      <c r="A67" s="152" t="s">
        <v>30</v>
      </c>
      <c r="B67" s="134"/>
      <c r="C67" s="120"/>
      <c r="D67" s="120"/>
      <c r="E67" s="120"/>
      <c r="F67" s="122"/>
      <c r="G67" s="149"/>
      <c r="H67" s="120"/>
      <c r="I67" s="120"/>
      <c r="J67" s="120"/>
      <c r="K67" s="235"/>
      <c r="L67" s="151"/>
      <c r="M67" s="120"/>
      <c r="N67" s="120"/>
      <c r="O67" s="114"/>
      <c r="P67" s="122"/>
      <c r="Q67" s="151"/>
      <c r="R67" s="114"/>
      <c r="S67" s="120"/>
      <c r="T67" s="120"/>
      <c r="U67" s="252"/>
      <c r="V67" s="122"/>
      <c r="W67" s="120"/>
      <c r="X67" s="114"/>
      <c r="Y67" s="121"/>
      <c r="Z67" s="119"/>
      <c r="AA67" s="238"/>
      <c r="AB67" s="81"/>
      <c r="AC67" s="81"/>
      <c r="AD67" s="81"/>
      <c r="AE67" s="210"/>
      <c r="AF67" s="205"/>
      <c r="AG67" s="121"/>
      <c r="AH67" s="121"/>
      <c r="AI67" s="121"/>
      <c r="AJ67" s="144"/>
      <c r="AK67" s="171"/>
      <c r="AL67" s="121"/>
      <c r="AM67" s="121"/>
      <c r="AN67" s="121"/>
      <c r="AO67" s="171"/>
      <c r="AP67" s="121"/>
      <c r="AQ67" s="121"/>
      <c r="AR67" s="121"/>
      <c r="AS67" s="121"/>
      <c r="AT67" s="121"/>
      <c r="AU67" s="76"/>
      <c r="AV67" s="171"/>
      <c r="AW67" s="121"/>
      <c r="AX67" s="121"/>
      <c r="AY67" s="121"/>
      <c r="AZ67" s="119"/>
      <c r="BA67" s="133"/>
      <c r="BB67" s="121"/>
      <c r="BC67" s="120"/>
      <c r="BD67" s="120"/>
      <c r="BE67" s="122"/>
      <c r="BF67" s="151"/>
      <c r="BG67" s="120"/>
      <c r="BH67" s="120"/>
      <c r="BI67" s="120"/>
      <c r="BJ67" s="122"/>
      <c r="BK67" s="149"/>
      <c r="BL67" s="120"/>
      <c r="BM67" s="120"/>
      <c r="BN67" s="120"/>
      <c r="BO67" s="122"/>
      <c r="BP67" s="149"/>
      <c r="BQ67" s="120"/>
      <c r="BR67" s="120"/>
      <c r="BS67" s="120"/>
      <c r="BT67" s="119"/>
      <c r="BU67" s="118"/>
      <c r="BV67" s="121"/>
      <c r="BW67" s="121"/>
      <c r="BX67" s="121"/>
      <c r="BY67" s="133"/>
      <c r="BZ67" s="103">
        <v>2</v>
      </c>
      <c r="CA67" s="132">
        <v>52</v>
      </c>
      <c r="CB67" s="40" t="e">
        <f>BZ67/#REF!*100</f>
        <v>#REF!</v>
      </c>
    </row>
    <row r="68" spans="1:80" ht="30" customHeight="1">
      <c r="A68" s="251" t="s">
        <v>26</v>
      </c>
      <c r="B68" s="149"/>
      <c r="C68" s="92"/>
      <c r="D68" s="120"/>
      <c r="E68" s="120"/>
      <c r="F68" s="122" t="s">
        <v>22</v>
      </c>
      <c r="G68" s="149"/>
      <c r="H68" s="120"/>
      <c r="I68" s="120" t="s">
        <v>22</v>
      </c>
      <c r="J68" s="120"/>
      <c r="K68" s="235"/>
      <c r="L68" s="151"/>
      <c r="M68" s="120"/>
      <c r="N68" s="120" t="s">
        <v>53</v>
      </c>
      <c r="O68" s="114"/>
      <c r="P68" s="122"/>
      <c r="Q68" s="151"/>
      <c r="R68" s="114"/>
      <c r="S68" s="120"/>
      <c r="T68" s="120"/>
      <c r="U68" s="252"/>
      <c r="V68" s="122"/>
      <c r="W68" s="120"/>
      <c r="X68" s="139"/>
      <c r="Y68" s="121"/>
      <c r="Z68" s="119"/>
      <c r="AA68" s="238"/>
      <c r="AB68" s="81"/>
      <c r="AC68" s="81"/>
      <c r="AD68" s="81"/>
      <c r="AE68" s="210"/>
      <c r="AF68" s="205"/>
      <c r="AG68" s="121"/>
      <c r="AH68" s="121"/>
      <c r="AI68" s="121"/>
      <c r="AJ68" s="144"/>
      <c r="AK68" s="171"/>
      <c r="AL68" s="121"/>
      <c r="AM68" s="121"/>
      <c r="AN68" s="121"/>
      <c r="AO68" s="171"/>
      <c r="AP68" s="121"/>
      <c r="AQ68" s="121"/>
      <c r="AR68" s="121"/>
      <c r="AS68" s="121"/>
      <c r="AT68" s="121"/>
      <c r="AU68" s="119"/>
      <c r="AV68" s="171"/>
      <c r="AW68" s="121"/>
      <c r="AX68" s="121"/>
      <c r="AY68" s="121"/>
      <c r="AZ68" s="119"/>
      <c r="BA68" s="133"/>
      <c r="BB68" s="121"/>
      <c r="BC68" s="120"/>
      <c r="BD68" s="120"/>
      <c r="BE68" s="122"/>
      <c r="BF68" s="151"/>
      <c r="BG68" s="120"/>
      <c r="BH68" s="120"/>
      <c r="BI68" s="120"/>
      <c r="BJ68" s="122"/>
      <c r="BK68" s="149"/>
      <c r="BL68" s="120"/>
      <c r="BM68" s="120"/>
      <c r="BN68" s="81"/>
      <c r="BO68" s="122"/>
      <c r="BP68" s="149"/>
      <c r="BQ68" s="120"/>
      <c r="BR68" s="92"/>
      <c r="BS68" s="120" t="s">
        <v>44</v>
      </c>
      <c r="BT68" s="119"/>
      <c r="BU68" s="118"/>
      <c r="BV68" s="121"/>
      <c r="BW68" s="121"/>
      <c r="BX68" s="121"/>
      <c r="BY68" s="133"/>
      <c r="BZ68" s="103">
        <v>2</v>
      </c>
      <c r="CA68" s="132">
        <v>87</v>
      </c>
      <c r="CB68" s="40" t="e">
        <f>BZ68/#REF!*100</f>
        <v>#REF!</v>
      </c>
    </row>
    <row r="69" spans="1:80" ht="30" customHeight="1">
      <c r="A69" s="152" t="s">
        <v>46</v>
      </c>
      <c r="B69" s="149"/>
      <c r="C69" s="120"/>
      <c r="D69" s="120"/>
      <c r="E69" s="120"/>
      <c r="F69" s="122"/>
      <c r="G69" s="149"/>
      <c r="H69" s="120"/>
      <c r="I69" s="120"/>
      <c r="J69" s="120"/>
      <c r="K69" s="235" t="s">
        <v>22</v>
      </c>
      <c r="L69" s="151"/>
      <c r="M69" s="120"/>
      <c r="N69" s="120"/>
      <c r="O69" s="114"/>
      <c r="P69" s="122"/>
      <c r="Q69" s="151"/>
      <c r="R69" s="114"/>
      <c r="S69" s="92"/>
      <c r="T69" s="120"/>
      <c r="U69" s="252"/>
      <c r="V69" s="122"/>
      <c r="W69" s="120"/>
      <c r="X69" s="114"/>
      <c r="Y69" s="121"/>
      <c r="Z69" s="119"/>
      <c r="AA69" s="238"/>
      <c r="AB69" s="81"/>
      <c r="AC69" s="81"/>
      <c r="AD69" s="81"/>
      <c r="AE69" s="210"/>
      <c r="AF69" s="205"/>
      <c r="AG69" s="121"/>
      <c r="AH69" s="121"/>
      <c r="AI69" s="121"/>
      <c r="AJ69" s="144"/>
      <c r="AK69" s="171"/>
      <c r="AL69" s="121"/>
      <c r="AM69" s="121"/>
      <c r="AN69" s="121"/>
      <c r="AO69" s="171"/>
      <c r="AP69" s="121"/>
      <c r="AQ69" s="121"/>
      <c r="AR69" s="121"/>
      <c r="AS69" s="121"/>
      <c r="AT69" s="121"/>
      <c r="AU69" s="119"/>
      <c r="AV69" s="171"/>
      <c r="AW69" s="121"/>
      <c r="AX69" s="121"/>
      <c r="AY69" s="121"/>
      <c r="AZ69" s="119"/>
      <c r="BA69" s="133"/>
      <c r="BB69" s="121"/>
      <c r="BC69" s="120"/>
      <c r="BD69" s="120"/>
      <c r="BE69" s="122"/>
      <c r="BF69" s="151"/>
      <c r="BG69" s="120"/>
      <c r="BH69" s="120"/>
      <c r="BI69" s="120"/>
      <c r="BJ69" s="122"/>
      <c r="BK69" s="149"/>
      <c r="BL69" s="120"/>
      <c r="BM69" s="120"/>
      <c r="BN69" s="120"/>
      <c r="BO69" s="122"/>
      <c r="BP69" s="149"/>
      <c r="BQ69" s="120"/>
      <c r="BR69" s="120"/>
      <c r="BS69" s="81"/>
      <c r="BT69" s="119"/>
      <c r="BU69" s="118"/>
      <c r="BV69" s="121"/>
      <c r="BW69" s="121"/>
      <c r="BX69" s="121"/>
      <c r="BY69" s="133" t="s">
        <v>27</v>
      </c>
      <c r="BZ69" s="103">
        <v>1</v>
      </c>
      <c r="CA69" s="132">
        <v>35</v>
      </c>
      <c r="CB69" s="40" t="e">
        <f>BZ69/#REF!*100</f>
        <v>#REF!</v>
      </c>
    </row>
    <row r="70" spans="1:80" ht="30" customHeight="1">
      <c r="A70" s="251" t="s">
        <v>47</v>
      </c>
      <c r="B70" s="149"/>
      <c r="C70" s="120"/>
      <c r="D70" s="120"/>
      <c r="E70" s="120"/>
      <c r="F70" s="122"/>
      <c r="G70" s="134"/>
      <c r="H70" s="120"/>
      <c r="I70" s="120"/>
      <c r="J70" s="120"/>
      <c r="K70" s="235"/>
      <c r="L70" s="151"/>
      <c r="M70" s="120"/>
      <c r="N70" s="120"/>
      <c r="O70" s="114"/>
      <c r="P70" s="122"/>
      <c r="Q70" s="81"/>
      <c r="R70" s="114"/>
      <c r="S70" s="120"/>
      <c r="T70" s="120"/>
      <c r="U70" s="252"/>
      <c r="V70" s="122"/>
      <c r="W70" s="120"/>
      <c r="X70" s="114"/>
      <c r="Y70" s="121"/>
      <c r="Z70" s="119"/>
      <c r="AA70" s="238"/>
      <c r="AB70" s="81"/>
      <c r="AC70" s="81"/>
      <c r="AD70" s="81"/>
      <c r="AE70" s="210"/>
      <c r="AF70" s="205"/>
      <c r="AG70" s="121"/>
      <c r="AH70" s="121"/>
      <c r="AI70" s="121"/>
      <c r="AJ70" s="144"/>
      <c r="AK70" s="171"/>
      <c r="AL70" s="121"/>
      <c r="AM70" s="121"/>
      <c r="AN70" s="121"/>
      <c r="AO70" s="171"/>
      <c r="AP70" s="121"/>
      <c r="AQ70" s="121"/>
      <c r="AR70" s="121"/>
      <c r="AS70" s="121"/>
      <c r="AT70" s="121"/>
      <c r="AU70" s="119"/>
      <c r="AV70" s="171"/>
      <c r="AW70" s="121" t="s">
        <v>27</v>
      </c>
      <c r="AX70" s="121"/>
      <c r="AY70" s="121"/>
      <c r="AZ70" s="119"/>
      <c r="BA70" s="133"/>
      <c r="BB70" s="121"/>
      <c r="BC70" s="120"/>
      <c r="BD70" s="120"/>
      <c r="BE70" s="122"/>
      <c r="BF70" s="240"/>
      <c r="BG70" s="120"/>
      <c r="BH70" s="120"/>
      <c r="BI70" s="120"/>
      <c r="BJ70" s="122"/>
      <c r="BK70" s="149"/>
      <c r="BL70" s="120"/>
      <c r="BM70" s="120"/>
      <c r="BN70" s="120"/>
      <c r="BO70" s="122"/>
      <c r="BP70" s="149"/>
      <c r="BQ70" s="120"/>
      <c r="BR70" s="120"/>
      <c r="BS70" s="120"/>
      <c r="BT70" s="119"/>
      <c r="BU70" s="118"/>
      <c r="BV70" s="121"/>
      <c r="BW70" s="121"/>
      <c r="BX70" s="121"/>
      <c r="BY70" s="133"/>
      <c r="BZ70" s="103">
        <v>2</v>
      </c>
      <c r="CA70" s="132">
        <v>17</v>
      </c>
      <c r="CB70" s="40" t="e">
        <f>BZ70/#REF!*100</f>
        <v>#REF!</v>
      </c>
    </row>
    <row r="71" spans="1:80" ht="30" customHeight="1">
      <c r="A71" s="152" t="s">
        <v>48</v>
      </c>
      <c r="B71" s="149"/>
      <c r="C71" s="120"/>
      <c r="D71" s="120"/>
      <c r="E71" s="120"/>
      <c r="F71" s="122"/>
      <c r="G71" s="134"/>
      <c r="H71" s="120"/>
      <c r="I71" s="120"/>
      <c r="J71" s="120"/>
      <c r="K71" s="235"/>
      <c r="L71" s="151"/>
      <c r="M71" s="120"/>
      <c r="N71" s="120"/>
      <c r="O71" s="114"/>
      <c r="P71" s="122"/>
      <c r="Q71" s="238"/>
      <c r="R71" s="114"/>
      <c r="S71" s="120"/>
      <c r="T71" s="120"/>
      <c r="U71" s="252"/>
      <c r="V71" s="122"/>
      <c r="W71" s="120"/>
      <c r="X71" s="114"/>
      <c r="Y71" s="121"/>
      <c r="Z71" s="119"/>
      <c r="AA71" s="238"/>
      <c r="AB71" s="81"/>
      <c r="AC71" s="81"/>
      <c r="AD71" s="81"/>
      <c r="AE71" s="210"/>
      <c r="AF71" s="205"/>
      <c r="AG71" s="121"/>
      <c r="AH71" s="121"/>
      <c r="AI71" s="121"/>
      <c r="AJ71" s="144"/>
      <c r="AK71" s="171"/>
      <c r="AL71" s="121"/>
      <c r="AM71" s="121"/>
      <c r="AN71" s="121"/>
      <c r="AO71" s="171"/>
      <c r="AP71" s="121"/>
      <c r="AQ71" s="121"/>
      <c r="AR71" s="121"/>
      <c r="AS71" s="121"/>
      <c r="AT71" s="121"/>
      <c r="AU71" s="119"/>
      <c r="AV71" s="171"/>
      <c r="AW71" s="121"/>
      <c r="AX71" s="121"/>
      <c r="AY71" s="121"/>
      <c r="AZ71" s="119"/>
      <c r="BA71" s="133"/>
      <c r="BB71" s="121"/>
      <c r="BC71" s="120"/>
      <c r="BD71" s="120"/>
      <c r="BE71" s="122"/>
      <c r="BF71" s="240"/>
      <c r="BG71" s="120"/>
      <c r="BH71" s="120"/>
      <c r="BI71" s="120"/>
      <c r="BJ71" s="122"/>
      <c r="BK71" s="149"/>
      <c r="BL71" s="120"/>
      <c r="BM71" s="120"/>
      <c r="BN71" s="120"/>
      <c r="BO71" s="122"/>
      <c r="BP71" s="149"/>
      <c r="BQ71" s="120"/>
      <c r="BR71" s="120"/>
      <c r="BS71" s="120"/>
      <c r="BT71" s="119"/>
      <c r="BU71" s="118"/>
      <c r="BV71" s="121"/>
      <c r="BW71" s="121"/>
      <c r="BX71" s="121"/>
      <c r="BY71" s="133"/>
      <c r="BZ71" s="103"/>
      <c r="CA71" s="132">
        <v>17</v>
      </c>
      <c r="CB71" s="40"/>
    </row>
    <row r="72" spans="1:80" ht="30" customHeight="1">
      <c r="A72" s="251" t="s">
        <v>31</v>
      </c>
      <c r="B72" s="149"/>
      <c r="C72" s="120"/>
      <c r="D72" s="120"/>
      <c r="E72" s="120"/>
      <c r="F72" s="122"/>
      <c r="G72" s="134" t="s">
        <v>22</v>
      </c>
      <c r="H72" s="120"/>
      <c r="I72" s="120"/>
      <c r="J72" s="120"/>
      <c r="K72" s="235"/>
      <c r="L72" s="151"/>
      <c r="M72" s="120"/>
      <c r="N72" s="120"/>
      <c r="O72" s="114"/>
      <c r="P72" s="122"/>
      <c r="Q72" s="238"/>
      <c r="R72" s="114"/>
      <c r="S72" s="120"/>
      <c r="T72" s="120"/>
      <c r="U72" s="252"/>
      <c r="V72" s="122"/>
      <c r="W72" s="120"/>
      <c r="X72" s="114"/>
      <c r="Y72" s="121"/>
      <c r="Z72" s="119"/>
      <c r="AA72" s="238"/>
      <c r="AB72" s="81"/>
      <c r="AC72" s="81"/>
      <c r="AD72" s="81"/>
      <c r="AE72" s="210"/>
      <c r="AF72" s="205"/>
      <c r="AG72" s="121"/>
      <c r="AH72" s="121"/>
      <c r="AI72" s="121"/>
      <c r="AJ72" s="144"/>
      <c r="AK72" s="171"/>
      <c r="AL72" s="121"/>
      <c r="AM72" s="121"/>
      <c r="AN72" s="121"/>
      <c r="AO72" s="171"/>
      <c r="AP72" s="121"/>
      <c r="AQ72" s="121"/>
      <c r="AR72" s="121"/>
      <c r="AS72" s="121"/>
      <c r="AT72" s="121"/>
      <c r="AU72" s="119"/>
      <c r="AV72" s="171"/>
      <c r="AW72" s="121"/>
      <c r="AX72" s="121"/>
      <c r="AY72" s="121"/>
      <c r="AZ72" s="119"/>
      <c r="BA72" s="133"/>
      <c r="BB72" s="121"/>
      <c r="BC72" s="120"/>
      <c r="BD72" s="120"/>
      <c r="BE72" s="122"/>
      <c r="BF72" s="240"/>
      <c r="BG72" s="120"/>
      <c r="BH72" s="120"/>
      <c r="BI72" s="120"/>
      <c r="BJ72" s="122"/>
      <c r="BK72" s="149"/>
      <c r="BL72" s="120"/>
      <c r="BM72" s="120"/>
      <c r="BN72" s="120"/>
      <c r="BO72" s="122"/>
      <c r="BP72" s="149"/>
      <c r="BQ72" s="120"/>
      <c r="BR72" s="120"/>
      <c r="BS72" s="120"/>
      <c r="BT72" s="119"/>
      <c r="BU72" s="118"/>
      <c r="BV72" s="121"/>
      <c r="BW72" s="121"/>
      <c r="BX72" s="121"/>
      <c r="BY72" s="133"/>
      <c r="BZ72" s="103"/>
      <c r="CA72" s="132">
        <v>17</v>
      </c>
      <c r="CB72" s="40"/>
    </row>
    <row r="73" spans="1:80" ht="30" customHeight="1">
      <c r="A73" s="251" t="s">
        <v>32</v>
      </c>
      <c r="B73" s="149"/>
      <c r="C73" s="120"/>
      <c r="D73" s="120"/>
      <c r="E73" s="120"/>
      <c r="F73" s="122"/>
      <c r="G73" s="134"/>
      <c r="H73" s="125" t="s">
        <v>22</v>
      </c>
      <c r="I73" s="120"/>
      <c r="J73" s="120"/>
      <c r="K73" s="235"/>
      <c r="L73" s="151"/>
      <c r="M73" s="120"/>
      <c r="N73" s="120"/>
      <c r="O73" s="114"/>
      <c r="P73" s="122"/>
      <c r="Q73" s="238"/>
      <c r="R73" s="114"/>
      <c r="S73" s="120"/>
      <c r="T73" s="120"/>
      <c r="U73" s="252"/>
      <c r="V73" s="122"/>
      <c r="W73" s="120"/>
      <c r="X73" s="114"/>
      <c r="Y73" s="121"/>
      <c r="Z73" s="119"/>
      <c r="AA73" s="238"/>
      <c r="AB73" s="81"/>
      <c r="AC73" s="81"/>
      <c r="AD73" s="81"/>
      <c r="AE73" s="210"/>
      <c r="AF73" s="205"/>
      <c r="AG73" s="121"/>
      <c r="AH73" s="121"/>
      <c r="AI73" s="121"/>
      <c r="AJ73" s="144"/>
      <c r="AK73" s="171"/>
      <c r="AL73" s="121"/>
      <c r="AM73" s="121"/>
      <c r="AN73" s="121"/>
      <c r="AO73" s="171"/>
      <c r="AP73" s="121"/>
      <c r="AQ73" s="121"/>
      <c r="AR73" s="121"/>
      <c r="AS73" s="121"/>
      <c r="AT73" s="121"/>
      <c r="AU73" s="119"/>
      <c r="AV73" s="171"/>
      <c r="AW73" s="121"/>
      <c r="AX73" s="121"/>
      <c r="AY73" s="121"/>
      <c r="AZ73" s="119"/>
      <c r="BA73" s="133"/>
      <c r="BB73" s="121"/>
      <c r="BC73" s="120"/>
      <c r="BD73" s="120"/>
      <c r="BE73" s="122"/>
      <c r="BF73" s="240"/>
      <c r="BG73" s="120"/>
      <c r="BH73" s="120"/>
      <c r="BI73" s="120"/>
      <c r="BJ73" s="122"/>
      <c r="BK73" s="149"/>
      <c r="BL73" s="120"/>
      <c r="BM73" s="120"/>
      <c r="BN73" s="120"/>
      <c r="BO73" s="122"/>
      <c r="BP73" s="149"/>
      <c r="BQ73" s="120"/>
      <c r="BR73" s="120"/>
      <c r="BS73" s="120"/>
      <c r="BT73" s="119"/>
      <c r="BU73" s="118"/>
      <c r="BV73" s="125"/>
      <c r="BW73" s="121"/>
      <c r="BX73" s="121"/>
      <c r="BY73" s="133"/>
      <c r="BZ73" s="103"/>
      <c r="CA73" s="132">
        <v>17</v>
      </c>
      <c r="CB73" s="40"/>
    </row>
    <row r="74" spans="1:80" ht="30" customHeight="1">
      <c r="A74" s="152" t="s">
        <v>54</v>
      </c>
      <c r="B74" s="149"/>
      <c r="C74" s="120"/>
      <c r="D74" s="120"/>
      <c r="E74" s="120"/>
      <c r="F74" s="122"/>
      <c r="G74" s="134"/>
      <c r="H74" s="120"/>
      <c r="I74" s="120"/>
      <c r="J74" s="120"/>
      <c r="K74" s="255" t="s">
        <v>22</v>
      </c>
      <c r="L74" s="151"/>
      <c r="M74" s="120"/>
      <c r="N74" s="120"/>
      <c r="O74" s="114"/>
      <c r="P74" s="122"/>
      <c r="Q74" s="238"/>
      <c r="R74" s="114"/>
      <c r="S74" s="120"/>
      <c r="T74" s="120"/>
      <c r="U74" s="252"/>
      <c r="V74" s="122"/>
      <c r="W74" s="120"/>
      <c r="X74" s="114"/>
      <c r="Y74" s="121"/>
      <c r="Z74" s="119"/>
      <c r="AA74" s="238"/>
      <c r="AB74" s="81"/>
      <c r="AC74" s="81"/>
      <c r="AD74" s="81"/>
      <c r="AE74" s="210"/>
      <c r="AF74" s="205"/>
      <c r="AG74" s="121"/>
      <c r="AH74" s="121"/>
      <c r="AI74" s="121"/>
      <c r="AJ74" s="144"/>
      <c r="AK74" s="171"/>
      <c r="AL74" s="121"/>
      <c r="AM74" s="121"/>
      <c r="AN74" s="121"/>
      <c r="AO74" s="171"/>
      <c r="AP74" s="121"/>
      <c r="AQ74" s="121"/>
      <c r="AR74" s="121"/>
      <c r="AS74" s="121"/>
      <c r="AT74" s="121"/>
      <c r="AU74" s="119"/>
      <c r="AV74" s="171"/>
      <c r="AW74" s="121"/>
      <c r="AX74" s="121"/>
      <c r="AY74" s="121"/>
      <c r="AZ74" s="119"/>
      <c r="BA74" s="133"/>
      <c r="BB74" s="121"/>
      <c r="BC74" s="120"/>
      <c r="BD74" s="120"/>
      <c r="BE74" s="122"/>
      <c r="BF74" s="240"/>
      <c r="BG74" s="120"/>
      <c r="BH74" s="120"/>
      <c r="BI74" s="120"/>
      <c r="BJ74" s="122"/>
      <c r="BK74" s="149"/>
      <c r="BL74" s="120"/>
      <c r="BM74" s="120"/>
      <c r="BN74" s="120"/>
      <c r="BO74" s="122"/>
      <c r="BP74" s="149"/>
      <c r="BQ74" s="120"/>
      <c r="BR74" s="120"/>
      <c r="BS74" s="126"/>
      <c r="BT74" s="119"/>
      <c r="BU74" s="118"/>
      <c r="BV74" s="121"/>
      <c r="BW74" s="121"/>
      <c r="BX74" s="121"/>
      <c r="BY74" s="135"/>
      <c r="BZ74" s="103"/>
      <c r="CA74" s="132">
        <v>17</v>
      </c>
      <c r="CB74" s="40"/>
    </row>
    <row r="75" spans="1:80" ht="30" customHeight="1">
      <c r="A75" s="152" t="s">
        <v>55</v>
      </c>
      <c r="B75" s="149"/>
      <c r="C75" s="120"/>
      <c r="D75" s="120" t="s">
        <v>22</v>
      </c>
      <c r="E75" s="120"/>
      <c r="F75" s="122"/>
      <c r="G75" s="149"/>
      <c r="H75" s="120"/>
      <c r="I75" s="92"/>
      <c r="J75" s="120"/>
      <c r="K75" s="235"/>
      <c r="L75" s="151"/>
      <c r="M75" s="120"/>
      <c r="N75" s="120"/>
      <c r="O75" s="139"/>
      <c r="P75" s="122"/>
      <c r="Q75" s="151"/>
      <c r="R75" s="114"/>
      <c r="S75" s="120"/>
      <c r="T75" s="120"/>
      <c r="U75" s="252"/>
      <c r="V75" s="122"/>
      <c r="W75" s="120"/>
      <c r="X75" s="114"/>
      <c r="Y75" s="121"/>
      <c r="Z75" s="119"/>
      <c r="AA75" s="238"/>
      <c r="AB75" s="81"/>
      <c r="AC75" s="81"/>
      <c r="AD75" s="81"/>
      <c r="AE75" s="210"/>
      <c r="AF75" s="205"/>
      <c r="AG75" s="121"/>
      <c r="AH75" s="121"/>
      <c r="AI75" s="121"/>
      <c r="AJ75" s="144"/>
      <c r="AK75" s="171"/>
      <c r="AL75" s="121"/>
      <c r="AM75" s="121"/>
      <c r="AN75" s="121"/>
      <c r="AO75" s="171"/>
      <c r="AP75" s="121"/>
      <c r="AQ75" s="121"/>
      <c r="AR75" s="121"/>
      <c r="AS75" s="121"/>
      <c r="AT75" s="121"/>
      <c r="AU75" s="119"/>
      <c r="AV75" s="171"/>
      <c r="AW75" s="121"/>
      <c r="AX75" s="121"/>
      <c r="AY75" s="121"/>
      <c r="AZ75" s="119"/>
      <c r="BA75" s="133"/>
      <c r="BB75" s="121"/>
      <c r="BC75" s="120"/>
      <c r="BD75" s="120"/>
      <c r="BE75" s="122"/>
      <c r="BF75" s="81"/>
      <c r="BG75" s="120"/>
      <c r="BH75" s="120"/>
      <c r="BI75" s="120"/>
      <c r="BJ75" s="122"/>
      <c r="BK75" s="149"/>
      <c r="BL75" s="120"/>
      <c r="BM75" s="92"/>
      <c r="BN75" s="120"/>
      <c r="BO75" s="122"/>
      <c r="BP75" s="149"/>
      <c r="BQ75" s="120"/>
      <c r="BR75" s="120"/>
      <c r="BS75" s="120"/>
      <c r="BT75" s="119"/>
      <c r="BU75" s="118"/>
      <c r="BV75" s="121"/>
      <c r="BW75" s="121"/>
      <c r="BX75" s="121"/>
      <c r="BY75" s="133"/>
      <c r="BZ75" s="103">
        <v>2</v>
      </c>
      <c r="CA75" s="167">
        <v>17</v>
      </c>
      <c r="CB75" s="40" t="e">
        <f>BZ75/#REF!*100</f>
        <v>#REF!</v>
      </c>
    </row>
    <row r="76" spans="1:80" ht="30" customHeight="1">
      <c r="A76" s="88" t="s">
        <v>57</v>
      </c>
      <c r="B76" s="93"/>
      <c r="C76" s="94"/>
      <c r="D76" s="94"/>
      <c r="E76" s="94"/>
      <c r="F76" s="95"/>
      <c r="G76" s="93"/>
      <c r="H76" s="94"/>
      <c r="I76" s="94"/>
      <c r="J76" s="94"/>
      <c r="K76" s="69"/>
      <c r="L76" s="96"/>
      <c r="M76" s="94"/>
      <c r="N76" s="94"/>
      <c r="O76" s="94"/>
      <c r="P76" s="95"/>
      <c r="Q76" s="96"/>
      <c r="R76" s="94"/>
      <c r="S76" s="94"/>
      <c r="T76" s="94"/>
      <c r="U76" s="97"/>
      <c r="V76" s="95"/>
      <c r="W76" s="94"/>
      <c r="X76" s="94"/>
      <c r="Y76" s="94"/>
      <c r="Z76" s="95"/>
      <c r="AA76" s="128"/>
      <c r="AB76" s="44"/>
      <c r="AC76" s="44"/>
      <c r="AD76" s="44"/>
      <c r="AE76" s="45"/>
      <c r="AF76" s="31"/>
      <c r="AG76" s="94"/>
      <c r="AH76" s="94"/>
      <c r="AI76" s="94"/>
      <c r="AJ76" s="69"/>
      <c r="AK76" s="96"/>
      <c r="AL76" s="94"/>
      <c r="AM76" s="94"/>
      <c r="AN76" s="94"/>
      <c r="AO76" s="96"/>
      <c r="AP76" s="94"/>
      <c r="AQ76" s="94"/>
      <c r="AR76" s="94"/>
      <c r="AS76" s="94"/>
      <c r="AT76" s="94"/>
      <c r="AU76" s="95"/>
      <c r="AV76" s="96"/>
      <c r="AW76" s="94"/>
      <c r="AX76" s="94"/>
      <c r="AY76" s="94"/>
      <c r="AZ76" s="95"/>
      <c r="BA76" s="97"/>
      <c r="BB76" s="94"/>
      <c r="BC76" s="94"/>
      <c r="BD76" s="94"/>
      <c r="BE76" s="95"/>
      <c r="BF76" s="96"/>
      <c r="BG76" s="94"/>
      <c r="BH76" s="94"/>
      <c r="BI76" s="94"/>
      <c r="BJ76" s="95"/>
      <c r="BK76" s="93"/>
      <c r="BL76" s="94"/>
      <c r="BM76" s="94"/>
      <c r="BN76" s="94"/>
      <c r="BO76" s="95"/>
      <c r="BP76" s="93"/>
      <c r="BQ76" s="94"/>
      <c r="BR76" s="94"/>
      <c r="BS76" s="94"/>
      <c r="BT76" s="95"/>
      <c r="BU76" s="93"/>
      <c r="BV76" s="94"/>
      <c r="BW76" s="94"/>
      <c r="BX76" s="94"/>
      <c r="BY76" s="95"/>
      <c r="BZ76" s="138"/>
      <c r="CA76" s="98"/>
      <c r="CB76" s="99"/>
    </row>
    <row r="77" spans="1:80" ht="30" customHeight="1">
      <c r="A77" s="207" t="s">
        <v>21</v>
      </c>
      <c r="B77" s="246"/>
      <c r="C77" s="247"/>
      <c r="D77" s="247"/>
      <c r="E77" s="247"/>
      <c r="F77" s="248"/>
      <c r="G77" s="246"/>
      <c r="H77" s="247"/>
      <c r="I77" s="114" t="s">
        <v>51</v>
      </c>
      <c r="J77" s="114"/>
      <c r="K77" s="136"/>
      <c r="L77" s="157"/>
      <c r="M77" s="139"/>
      <c r="N77" s="114"/>
      <c r="O77" s="114"/>
      <c r="P77" s="129"/>
      <c r="Q77" s="157"/>
      <c r="R77" s="114"/>
      <c r="S77" s="114"/>
      <c r="T77" s="114"/>
      <c r="U77" s="161"/>
      <c r="V77" s="129"/>
      <c r="W77" s="114"/>
      <c r="X77" s="114"/>
      <c r="Y77" s="114"/>
      <c r="Z77" s="129"/>
      <c r="AA77" s="115"/>
      <c r="AB77" s="139"/>
      <c r="AC77" s="139"/>
      <c r="AD77" s="139"/>
      <c r="AE77" s="204"/>
      <c r="AF77" s="205"/>
      <c r="AG77" s="247"/>
      <c r="AH77" s="247"/>
      <c r="AI77" s="247"/>
      <c r="AJ77" s="116"/>
      <c r="AK77" s="249"/>
      <c r="AL77" s="247"/>
      <c r="AM77" s="247"/>
      <c r="AN77" s="247"/>
      <c r="AO77" s="157"/>
      <c r="AP77" s="114"/>
      <c r="AQ77" s="114"/>
      <c r="AR77" s="114"/>
      <c r="AS77" s="114"/>
      <c r="AT77" s="114"/>
      <c r="AU77" s="122"/>
      <c r="AV77" s="157"/>
      <c r="AW77" s="139" t="s">
        <v>53</v>
      </c>
      <c r="AX77" s="114"/>
      <c r="AY77" s="247"/>
      <c r="AZ77" s="248"/>
      <c r="BA77" s="250"/>
      <c r="BB77" s="247"/>
      <c r="BC77" s="114"/>
      <c r="BD77" s="114"/>
      <c r="BE77" s="129"/>
      <c r="BF77" s="157"/>
      <c r="BG77" s="139"/>
      <c r="BH77" s="114"/>
      <c r="BI77" s="114"/>
      <c r="BJ77" s="129"/>
      <c r="BK77" s="140"/>
      <c r="BL77" s="114"/>
      <c r="BM77" s="114"/>
      <c r="BN77" s="114"/>
      <c r="BO77" s="137"/>
      <c r="BP77" s="117"/>
      <c r="BQ77" s="114"/>
      <c r="BR77" s="114"/>
      <c r="BS77" s="114"/>
      <c r="BT77" s="139"/>
      <c r="BU77" s="117"/>
      <c r="BV77" s="114" t="s">
        <v>53</v>
      </c>
      <c r="BW77" s="114"/>
      <c r="BX77" s="247"/>
      <c r="BY77" s="248"/>
      <c r="BZ77" s="103">
        <v>3</v>
      </c>
      <c r="CA77" s="103">
        <v>70</v>
      </c>
      <c r="CB77" s="40">
        <f>BZ77/CA77*100</f>
        <v>4.2857142857142856</v>
      </c>
    </row>
    <row r="78" spans="1:80" ht="30" customHeight="1">
      <c r="A78" s="251" t="s">
        <v>45</v>
      </c>
      <c r="B78" s="246"/>
      <c r="C78" s="247"/>
      <c r="D78" s="247"/>
      <c r="E78" s="247"/>
      <c r="F78" s="248"/>
      <c r="G78" s="246"/>
      <c r="H78" s="247"/>
      <c r="I78" s="114"/>
      <c r="J78" s="114" t="s">
        <v>53</v>
      </c>
      <c r="K78" s="256"/>
      <c r="L78" s="157"/>
      <c r="M78" s="139"/>
      <c r="N78" s="114"/>
      <c r="O78" s="114"/>
      <c r="P78" s="129"/>
      <c r="Q78" s="157"/>
      <c r="R78" s="114"/>
      <c r="S78" s="114"/>
      <c r="T78" s="114"/>
      <c r="U78" s="161"/>
      <c r="V78" s="129"/>
      <c r="W78" s="114"/>
      <c r="X78" s="114"/>
      <c r="Y78" s="114"/>
      <c r="Z78" s="129"/>
      <c r="AA78" s="115"/>
      <c r="AB78" s="139"/>
      <c r="AC78" s="139"/>
      <c r="AD78" s="139"/>
      <c r="AE78" s="204"/>
      <c r="AF78" s="205"/>
      <c r="AG78" s="247"/>
      <c r="AH78" s="247"/>
      <c r="AI78" s="247"/>
      <c r="AJ78" s="116"/>
      <c r="AK78" s="249"/>
      <c r="AL78" s="247"/>
      <c r="AM78" s="247"/>
      <c r="AN78" s="247"/>
      <c r="AO78" s="157"/>
      <c r="AP78" s="114"/>
      <c r="AQ78" s="114"/>
      <c r="AR78" s="114"/>
      <c r="AS78" s="114"/>
      <c r="AT78" s="114"/>
      <c r="AU78" s="122"/>
      <c r="AV78" s="157"/>
      <c r="AW78" s="139"/>
      <c r="AX78" s="114"/>
      <c r="AY78" s="247"/>
      <c r="AZ78" s="248"/>
      <c r="BA78" s="250"/>
      <c r="BB78" s="247"/>
      <c r="BC78" s="114"/>
      <c r="BD78" s="114"/>
      <c r="BE78" s="129"/>
      <c r="BF78" s="157"/>
      <c r="BG78" s="139"/>
      <c r="BH78" s="114"/>
      <c r="BI78" s="114"/>
      <c r="BJ78" s="129"/>
      <c r="BK78" s="141"/>
      <c r="BL78" s="114"/>
      <c r="BM78" s="114"/>
      <c r="BN78" s="114"/>
      <c r="BO78" s="137"/>
      <c r="BP78" s="117"/>
      <c r="BQ78" s="114"/>
      <c r="BR78" s="114"/>
      <c r="BS78" s="114" t="s">
        <v>53</v>
      </c>
      <c r="BT78" s="204"/>
      <c r="BU78" s="117"/>
      <c r="BV78" s="114"/>
      <c r="BW78" s="114"/>
      <c r="BX78" s="247"/>
      <c r="BY78" s="248"/>
      <c r="BZ78" s="103"/>
      <c r="CA78" s="103"/>
      <c r="CB78" s="40"/>
    </row>
    <row r="79" spans="1:80" ht="30" customHeight="1">
      <c r="A79" s="251" t="s">
        <v>25</v>
      </c>
      <c r="B79" s="118"/>
      <c r="C79" s="121"/>
      <c r="D79" s="121"/>
      <c r="E79" s="121"/>
      <c r="F79" s="119"/>
      <c r="G79" s="118"/>
      <c r="H79" s="121"/>
      <c r="I79" s="120"/>
      <c r="J79" s="120"/>
      <c r="K79" s="235"/>
      <c r="L79" s="151"/>
      <c r="M79" s="120"/>
      <c r="N79" s="120"/>
      <c r="O79" s="114"/>
      <c r="P79" s="122"/>
      <c r="Q79" s="151"/>
      <c r="R79" s="114"/>
      <c r="S79" s="120"/>
      <c r="T79" s="120"/>
      <c r="U79" s="252"/>
      <c r="V79" s="122"/>
      <c r="W79" s="120"/>
      <c r="X79" s="114"/>
      <c r="Y79" s="120"/>
      <c r="Z79" s="122"/>
      <c r="AA79" s="238"/>
      <c r="AB79" s="81"/>
      <c r="AC79" s="81"/>
      <c r="AD79" s="81"/>
      <c r="AE79" s="210"/>
      <c r="AF79" s="205"/>
      <c r="AG79" s="121"/>
      <c r="AH79" s="121"/>
      <c r="AI79" s="121"/>
      <c r="AJ79" s="144"/>
      <c r="AK79" s="171"/>
      <c r="AL79" s="121" t="s">
        <v>44</v>
      </c>
      <c r="AM79" s="121"/>
      <c r="AN79" s="121"/>
      <c r="AO79" s="151"/>
      <c r="AP79" s="120"/>
      <c r="AQ79" s="120"/>
      <c r="AR79" s="139"/>
      <c r="AS79" s="120"/>
      <c r="AT79" s="120"/>
      <c r="AU79" s="122"/>
      <c r="AV79" s="151"/>
      <c r="AW79" s="120"/>
      <c r="AX79" s="120"/>
      <c r="AY79" s="121"/>
      <c r="AZ79" s="119"/>
      <c r="BA79" s="133"/>
      <c r="BB79" s="121"/>
      <c r="BC79" s="120"/>
      <c r="BD79" s="120"/>
      <c r="BE79" s="122"/>
      <c r="BF79" s="151"/>
      <c r="BG79" s="120"/>
      <c r="BH79" s="120"/>
      <c r="BI79" s="120"/>
      <c r="BJ79" s="122"/>
      <c r="BK79" s="149"/>
      <c r="BL79" s="120"/>
      <c r="BM79" s="120"/>
      <c r="BN79" s="120"/>
      <c r="BO79" s="140"/>
      <c r="BP79" s="149"/>
      <c r="BQ79" s="120"/>
      <c r="BR79" s="120"/>
      <c r="BS79" s="120"/>
      <c r="BT79" s="122"/>
      <c r="BU79" s="149"/>
      <c r="BV79" s="120" t="s">
        <v>58</v>
      </c>
      <c r="BW79" s="120"/>
      <c r="BX79" s="121"/>
      <c r="BY79" s="119"/>
      <c r="BZ79" s="103">
        <v>2</v>
      </c>
      <c r="CA79" s="103">
        <v>16</v>
      </c>
      <c r="CB79" s="40">
        <f t="shared" ref="CB79:CB86" si="7">BZ79/CA79*100</f>
        <v>12.5</v>
      </c>
    </row>
    <row r="80" spans="1:80" ht="30" customHeight="1">
      <c r="A80" s="152" t="s">
        <v>30</v>
      </c>
      <c r="B80" s="118"/>
      <c r="C80" s="121"/>
      <c r="D80" s="121"/>
      <c r="E80" s="121"/>
      <c r="F80" s="119"/>
      <c r="G80" s="257"/>
      <c r="H80" s="120"/>
      <c r="I80" s="120"/>
      <c r="J80" s="120"/>
      <c r="K80" s="235"/>
      <c r="L80" s="151"/>
      <c r="M80" s="120"/>
      <c r="N80" s="120"/>
      <c r="O80" s="114"/>
      <c r="P80" s="122"/>
      <c r="Q80" s="151"/>
      <c r="R80" s="114"/>
      <c r="S80" s="120"/>
      <c r="T80" s="120"/>
      <c r="U80" s="252"/>
      <c r="V80" s="122"/>
      <c r="W80" s="120"/>
      <c r="X80" s="114"/>
      <c r="Y80" s="120"/>
      <c r="Z80" s="122"/>
      <c r="AA80" s="238"/>
      <c r="AB80" s="81"/>
      <c r="AC80" s="81"/>
      <c r="AD80" s="81"/>
      <c r="AE80" s="210"/>
      <c r="AF80" s="205"/>
      <c r="AG80" s="121"/>
      <c r="AH80" s="121"/>
      <c r="AI80" s="121"/>
      <c r="AJ80" s="144"/>
      <c r="AK80" s="171"/>
      <c r="AL80" s="121"/>
      <c r="AM80" s="121"/>
      <c r="AN80" s="121"/>
      <c r="AO80" s="151"/>
      <c r="AP80" s="120"/>
      <c r="AQ80" s="120"/>
      <c r="AR80" s="120"/>
      <c r="AS80" s="120"/>
      <c r="AT80" s="120"/>
      <c r="AU80" s="122"/>
      <c r="AV80" s="151"/>
      <c r="AW80" s="120"/>
      <c r="AX80" s="120"/>
      <c r="AY80" s="121"/>
      <c r="AZ80" s="119"/>
      <c r="BA80" s="133"/>
      <c r="BB80" s="121"/>
      <c r="BC80" s="120"/>
      <c r="BD80" s="139"/>
      <c r="BE80" s="122"/>
      <c r="BF80" s="151"/>
      <c r="BG80" s="120"/>
      <c r="BH80" s="120"/>
      <c r="BI80" s="120"/>
      <c r="BJ80" s="122"/>
      <c r="BK80" s="149"/>
      <c r="BL80" s="120"/>
      <c r="BM80" s="120"/>
      <c r="BN80" s="120"/>
      <c r="BO80" s="122"/>
      <c r="BP80" s="149"/>
      <c r="BQ80" s="120"/>
      <c r="BR80" s="120"/>
      <c r="BS80" s="120"/>
      <c r="BT80" s="122"/>
      <c r="BU80" s="149"/>
      <c r="BV80" s="120"/>
      <c r="BW80" s="120"/>
      <c r="BX80" s="121"/>
      <c r="BY80" s="119"/>
      <c r="BZ80" s="103">
        <v>2</v>
      </c>
      <c r="CA80" s="103">
        <v>52</v>
      </c>
      <c r="CB80" s="40">
        <f t="shared" si="7"/>
        <v>3.8461538461538463</v>
      </c>
    </row>
    <row r="81" spans="1:80" ht="30" customHeight="1">
      <c r="A81" s="251" t="s">
        <v>59</v>
      </c>
      <c r="B81" s="118"/>
      <c r="C81" s="121"/>
      <c r="D81" s="121"/>
      <c r="E81" s="121"/>
      <c r="F81" s="119"/>
      <c r="G81" s="149"/>
      <c r="H81" s="120"/>
      <c r="I81" s="120"/>
      <c r="J81" s="92"/>
      <c r="K81" s="235" t="s">
        <v>49</v>
      </c>
      <c r="L81" s="151"/>
      <c r="M81" s="120"/>
      <c r="N81" s="120"/>
      <c r="O81" s="114"/>
      <c r="P81" s="122"/>
      <c r="Q81" s="151"/>
      <c r="R81" s="114"/>
      <c r="S81" s="120"/>
      <c r="T81" s="120"/>
      <c r="U81" s="252"/>
      <c r="V81" s="122"/>
      <c r="W81" s="120"/>
      <c r="X81" s="114"/>
      <c r="Y81" s="81"/>
      <c r="Z81" s="122"/>
      <c r="AA81" s="238"/>
      <c r="AB81" s="81"/>
      <c r="AC81" s="81"/>
      <c r="AD81" s="81"/>
      <c r="AE81" s="210"/>
      <c r="AF81" s="205"/>
      <c r="AG81" s="121"/>
      <c r="AH81" s="121"/>
      <c r="AI81" s="121"/>
      <c r="AJ81" s="144"/>
      <c r="AK81" s="171"/>
      <c r="AL81" s="121"/>
      <c r="AM81" s="121"/>
      <c r="AN81" s="121"/>
      <c r="AO81" s="151"/>
      <c r="AP81" s="120"/>
      <c r="AQ81" s="120"/>
      <c r="AR81" s="120"/>
      <c r="AS81" s="120" t="s">
        <v>53</v>
      </c>
      <c r="AT81" s="120"/>
      <c r="AU81" s="122"/>
      <c r="AV81" s="151"/>
      <c r="AW81" s="120"/>
      <c r="AX81" s="120"/>
      <c r="AY81" s="121"/>
      <c r="AZ81" s="119"/>
      <c r="BA81" s="133"/>
      <c r="BB81" s="121"/>
      <c r="BC81" s="120"/>
      <c r="BD81" s="120"/>
      <c r="BE81" s="122"/>
      <c r="BF81" s="151"/>
      <c r="BG81" s="120"/>
      <c r="BH81" s="120"/>
      <c r="BI81" s="120"/>
      <c r="BJ81" s="122"/>
      <c r="BK81" s="149"/>
      <c r="BL81" s="120"/>
      <c r="BM81" s="120"/>
      <c r="BN81" s="120"/>
      <c r="BO81" s="122"/>
      <c r="BP81" s="149"/>
      <c r="BQ81" s="120"/>
      <c r="BR81" s="120"/>
      <c r="BS81" s="120"/>
      <c r="BT81" s="122"/>
      <c r="BU81" s="149"/>
      <c r="BV81" s="240"/>
      <c r="BW81" s="120"/>
      <c r="BX81" s="121"/>
      <c r="BY81" s="119"/>
      <c r="BZ81" s="103">
        <v>2</v>
      </c>
      <c r="CA81" s="103">
        <v>52</v>
      </c>
      <c r="CB81" s="40">
        <f t="shared" si="7"/>
        <v>3.8461538461538463</v>
      </c>
    </row>
    <row r="82" spans="1:80" ht="30" customHeight="1">
      <c r="A82" s="251" t="s">
        <v>60</v>
      </c>
      <c r="B82" s="118"/>
      <c r="C82" s="121"/>
      <c r="D82" s="121"/>
      <c r="E82" s="121"/>
      <c r="F82" s="119"/>
      <c r="G82" s="149"/>
      <c r="H82" s="120"/>
      <c r="I82" s="92"/>
      <c r="J82" s="120"/>
      <c r="K82" s="235"/>
      <c r="L82" s="151"/>
      <c r="M82" s="120"/>
      <c r="N82" s="120"/>
      <c r="O82" s="120"/>
      <c r="P82" s="122"/>
      <c r="Q82" s="151"/>
      <c r="R82" s="114"/>
      <c r="S82" s="120"/>
      <c r="T82" s="120"/>
      <c r="U82" s="252"/>
      <c r="V82" s="122"/>
      <c r="W82" s="120"/>
      <c r="X82" s="114"/>
      <c r="Y82" s="120"/>
      <c r="Z82" s="122"/>
      <c r="AA82" s="238"/>
      <c r="AB82" s="81"/>
      <c r="AC82" s="81"/>
      <c r="AD82" s="81"/>
      <c r="AE82" s="210"/>
      <c r="AF82" s="205"/>
      <c r="AG82" s="121"/>
      <c r="AH82" s="121"/>
      <c r="AI82" s="121"/>
      <c r="AJ82" s="144"/>
      <c r="AK82" s="171"/>
      <c r="AL82" s="121"/>
      <c r="AM82" s="121"/>
      <c r="AN82" s="121"/>
      <c r="AO82" s="151"/>
      <c r="AP82" s="120"/>
      <c r="AQ82" s="120"/>
      <c r="AR82" s="120"/>
      <c r="AS82" s="120"/>
      <c r="AT82" s="120"/>
      <c r="AU82" s="122"/>
      <c r="AV82" s="151"/>
      <c r="AW82" s="120"/>
      <c r="AX82" s="120"/>
      <c r="AY82" s="121"/>
      <c r="AZ82" s="119"/>
      <c r="BA82" s="133"/>
      <c r="BB82" s="121"/>
      <c r="BC82" s="120"/>
      <c r="BD82" s="120"/>
      <c r="BE82" s="122"/>
      <c r="BF82" s="151"/>
      <c r="BG82" s="120"/>
      <c r="BH82" s="120"/>
      <c r="BI82" s="120"/>
      <c r="BJ82" s="122"/>
      <c r="BK82" s="149"/>
      <c r="BL82" s="120"/>
      <c r="BM82" s="120"/>
      <c r="BN82" s="120"/>
      <c r="BO82" s="122"/>
      <c r="BP82" s="149"/>
      <c r="BQ82" s="120"/>
      <c r="BR82" s="120"/>
      <c r="BS82" s="139"/>
      <c r="BT82" s="92"/>
      <c r="BU82" s="149"/>
      <c r="BV82" s="120"/>
      <c r="BW82" s="120"/>
      <c r="BX82" s="121"/>
      <c r="BY82" s="119"/>
      <c r="BZ82" s="103">
        <v>2</v>
      </c>
      <c r="CA82" s="103">
        <v>35</v>
      </c>
      <c r="CB82" s="40">
        <f t="shared" si="7"/>
        <v>5.7142857142857144</v>
      </c>
    </row>
    <row r="83" spans="1:80" ht="30" customHeight="1">
      <c r="A83" s="142" t="s">
        <v>46</v>
      </c>
      <c r="B83" s="118"/>
      <c r="C83" s="121"/>
      <c r="D83" s="121"/>
      <c r="E83" s="121"/>
      <c r="F83" s="119"/>
      <c r="G83" s="149"/>
      <c r="H83" s="120"/>
      <c r="I83" s="120"/>
      <c r="J83" s="120"/>
      <c r="K83" s="235"/>
      <c r="L83" s="151"/>
      <c r="M83" s="120"/>
      <c r="N83" s="120"/>
      <c r="O83" s="120"/>
      <c r="P83" s="143"/>
      <c r="Q83" s="151"/>
      <c r="R83" s="114"/>
      <c r="S83" s="92"/>
      <c r="T83" s="120"/>
      <c r="U83" s="252"/>
      <c r="V83" s="122"/>
      <c r="W83" s="120"/>
      <c r="X83" s="114"/>
      <c r="Y83" s="120"/>
      <c r="Z83" s="122"/>
      <c r="AA83" s="238"/>
      <c r="AB83" s="81"/>
      <c r="AC83" s="81"/>
      <c r="AD83" s="81"/>
      <c r="AE83" s="210"/>
      <c r="AF83" s="205"/>
      <c r="AG83" s="121"/>
      <c r="AH83" s="121"/>
      <c r="AI83" s="121"/>
      <c r="AJ83" s="144"/>
      <c r="AK83" s="171"/>
      <c r="AL83" s="121"/>
      <c r="AM83" s="121"/>
      <c r="AN83" s="121"/>
      <c r="AO83" s="151"/>
      <c r="AP83" s="139"/>
      <c r="AQ83" s="120"/>
      <c r="AR83" s="120"/>
      <c r="AS83" s="120"/>
      <c r="AT83" s="120"/>
      <c r="AU83" s="122"/>
      <c r="AV83" s="151"/>
      <c r="AW83" s="120"/>
      <c r="AX83" s="120"/>
      <c r="AY83" s="121" t="s">
        <v>56</v>
      </c>
      <c r="AZ83" s="119"/>
      <c r="BA83" s="133"/>
      <c r="BB83" s="121"/>
      <c r="BC83" s="114"/>
      <c r="BD83" s="120"/>
      <c r="BE83" s="122"/>
      <c r="BF83" s="139"/>
      <c r="BG83" s="120"/>
      <c r="BH83" s="120"/>
      <c r="BI83" s="120"/>
      <c r="BJ83" s="122"/>
      <c r="BK83" s="149"/>
      <c r="BL83" s="120"/>
      <c r="BM83" s="120"/>
      <c r="BN83" s="120"/>
      <c r="BO83" s="122"/>
      <c r="BP83" s="149"/>
      <c r="BQ83" s="120"/>
      <c r="BR83" s="120"/>
      <c r="BS83" s="120"/>
      <c r="BT83" s="122"/>
      <c r="BU83" s="149"/>
      <c r="BV83" s="120"/>
      <c r="BW83" s="139"/>
      <c r="BX83" s="121"/>
      <c r="BY83" s="119"/>
      <c r="BZ83" s="103">
        <v>1</v>
      </c>
      <c r="CA83" s="103">
        <v>35</v>
      </c>
      <c r="CB83" s="40">
        <f t="shared" si="7"/>
        <v>2.8571428571428572</v>
      </c>
    </row>
    <row r="84" spans="1:80" ht="30" customHeight="1">
      <c r="A84" s="167" t="s">
        <v>61</v>
      </c>
      <c r="B84" s="118"/>
      <c r="C84" s="121"/>
      <c r="D84" s="121"/>
      <c r="E84" s="121"/>
      <c r="F84" s="119"/>
      <c r="G84" s="149"/>
      <c r="H84" s="120"/>
      <c r="I84" s="120"/>
      <c r="J84" s="120"/>
      <c r="K84" s="235"/>
      <c r="L84" s="151"/>
      <c r="M84" s="120"/>
      <c r="N84" s="81"/>
      <c r="O84" s="57"/>
      <c r="P84" s="143"/>
      <c r="Q84" s="151"/>
      <c r="R84" s="114"/>
      <c r="S84" s="120"/>
      <c r="T84" s="120"/>
      <c r="U84" s="252"/>
      <c r="V84" s="122"/>
      <c r="W84" s="120"/>
      <c r="X84" s="114"/>
      <c r="Y84" s="120"/>
      <c r="Z84" s="122"/>
      <c r="AA84" s="238" t="s">
        <v>27</v>
      </c>
      <c r="AB84" s="81"/>
      <c r="AC84" s="81"/>
      <c r="AD84" s="81"/>
      <c r="AE84" s="210"/>
      <c r="AF84" s="205"/>
      <c r="AG84" s="121"/>
      <c r="AH84" s="121"/>
      <c r="AI84" s="121"/>
      <c r="AJ84" s="144"/>
      <c r="AK84" s="171"/>
      <c r="AL84" s="121"/>
      <c r="AM84" s="121"/>
      <c r="AN84" s="121"/>
      <c r="AO84" s="151"/>
      <c r="AP84" s="120"/>
      <c r="AQ84" s="120"/>
      <c r="AR84" s="120"/>
      <c r="AS84" s="120"/>
      <c r="AT84" s="120"/>
      <c r="AU84" s="122"/>
      <c r="AV84" s="151"/>
      <c r="AW84" s="120"/>
      <c r="AX84" s="120"/>
      <c r="AY84" s="121"/>
      <c r="AZ84" s="119"/>
      <c r="BA84" s="133"/>
      <c r="BB84" s="121"/>
      <c r="BC84" s="139"/>
      <c r="BD84" s="120"/>
      <c r="BE84" s="122"/>
      <c r="BF84" s="151"/>
      <c r="BG84" s="120"/>
      <c r="BH84" s="120"/>
      <c r="BI84" s="120"/>
      <c r="BJ84" s="122"/>
      <c r="BK84" s="149"/>
      <c r="BL84" s="120"/>
      <c r="BM84" s="120"/>
      <c r="BN84" s="120"/>
      <c r="BO84" s="122"/>
      <c r="BP84" s="149"/>
      <c r="BQ84" s="120"/>
      <c r="BR84" s="120"/>
      <c r="BS84" s="120"/>
      <c r="BT84" s="122"/>
      <c r="BU84" s="149"/>
      <c r="BV84" s="120"/>
      <c r="BW84" s="120"/>
      <c r="BX84" s="121"/>
      <c r="BY84" s="119"/>
      <c r="BZ84" s="103">
        <v>1</v>
      </c>
      <c r="CA84" s="103">
        <v>17</v>
      </c>
      <c r="CB84" s="40">
        <f t="shared" si="7"/>
        <v>5.8823529411764701</v>
      </c>
    </row>
    <row r="85" spans="1:80" ht="30" customHeight="1">
      <c r="A85" s="152" t="s">
        <v>47</v>
      </c>
      <c r="B85" s="118"/>
      <c r="C85" s="121"/>
      <c r="D85" s="121"/>
      <c r="E85" s="121"/>
      <c r="F85" s="119"/>
      <c r="G85" s="149"/>
      <c r="H85" s="120"/>
      <c r="I85" s="120"/>
      <c r="J85" s="120"/>
      <c r="K85" s="235"/>
      <c r="L85" s="151"/>
      <c r="M85" s="120"/>
      <c r="N85" s="120"/>
      <c r="O85" s="120"/>
      <c r="P85" s="122"/>
      <c r="Q85" s="92"/>
      <c r="R85" s="114"/>
      <c r="S85" s="120"/>
      <c r="T85" s="120"/>
      <c r="U85" s="252"/>
      <c r="V85" s="122"/>
      <c r="W85" s="120"/>
      <c r="X85" s="114"/>
      <c r="Y85" s="120"/>
      <c r="Z85" s="122"/>
      <c r="AA85" s="238"/>
      <c r="AB85" s="81"/>
      <c r="AC85" s="81"/>
      <c r="AD85" s="81"/>
      <c r="AE85" s="210"/>
      <c r="AF85" s="205"/>
      <c r="AG85" s="121"/>
      <c r="AH85" s="121"/>
      <c r="AI85" s="121"/>
      <c r="AJ85" s="144"/>
      <c r="AK85" s="171"/>
      <c r="AL85" s="121"/>
      <c r="AM85" s="121"/>
      <c r="AN85" s="121"/>
      <c r="AO85" s="151"/>
      <c r="AP85" s="120"/>
      <c r="AQ85" s="120"/>
      <c r="AR85" s="120"/>
      <c r="AS85" s="120"/>
      <c r="AT85" s="120"/>
      <c r="AU85" s="122"/>
      <c r="AV85" s="151"/>
      <c r="AW85" s="120"/>
      <c r="AX85" s="120"/>
      <c r="AY85" s="121"/>
      <c r="AZ85" s="119"/>
      <c r="BA85" s="133"/>
      <c r="BB85" s="121"/>
      <c r="BC85" s="120"/>
      <c r="BD85" s="120"/>
      <c r="BE85" s="122"/>
      <c r="BF85" s="151"/>
      <c r="BG85" s="120"/>
      <c r="BH85" s="120"/>
      <c r="BI85" s="120"/>
      <c r="BJ85" s="122"/>
      <c r="BK85" s="149"/>
      <c r="BL85" s="120"/>
      <c r="BM85" s="120"/>
      <c r="BN85" s="120"/>
      <c r="BO85" s="122"/>
      <c r="BP85" s="149"/>
      <c r="BQ85" s="120"/>
      <c r="BR85" s="120"/>
      <c r="BS85" s="120"/>
      <c r="BT85" s="122"/>
      <c r="BU85" s="149"/>
      <c r="BV85" s="120"/>
      <c r="BW85" s="120"/>
      <c r="BX85" s="121"/>
      <c r="BY85" s="119"/>
      <c r="BZ85" s="103">
        <v>2</v>
      </c>
      <c r="CA85" s="103">
        <v>35</v>
      </c>
      <c r="CB85" s="40">
        <f t="shared" si="7"/>
        <v>5.7142857142857144</v>
      </c>
    </row>
    <row r="86" spans="1:80" ht="30" customHeight="1">
      <c r="A86" s="152" t="s">
        <v>62</v>
      </c>
      <c r="B86" s="118"/>
      <c r="C86" s="121"/>
      <c r="D86" s="121"/>
      <c r="E86" s="121"/>
      <c r="F86" s="119"/>
      <c r="G86" s="118"/>
      <c r="H86" s="121"/>
      <c r="I86" s="120"/>
      <c r="J86" s="120"/>
      <c r="K86" s="235"/>
      <c r="L86" s="151"/>
      <c r="M86" s="120"/>
      <c r="N86" s="120"/>
      <c r="O86" s="120"/>
      <c r="P86" s="122"/>
      <c r="Q86" s="151"/>
      <c r="R86" s="114"/>
      <c r="S86" s="120"/>
      <c r="T86" s="120"/>
      <c r="U86" s="252"/>
      <c r="V86" s="122"/>
      <c r="W86" s="121"/>
      <c r="X86" s="247"/>
      <c r="Y86" s="121"/>
      <c r="Z86" s="119"/>
      <c r="AA86" s="238"/>
      <c r="AB86" s="81"/>
      <c r="AC86" s="81"/>
      <c r="AD86" s="81"/>
      <c r="AE86" s="210"/>
      <c r="AF86" s="205"/>
      <c r="AG86" s="121"/>
      <c r="AH86" s="121"/>
      <c r="AI86" s="121"/>
      <c r="AJ86" s="144"/>
      <c r="AK86" s="171"/>
      <c r="AL86" s="121"/>
      <c r="AM86" s="121"/>
      <c r="AN86" s="121"/>
      <c r="AO86" s="151"/>
      <c r="AP86" s="120"/>
      <c r="AQ86" s="120"/>
      <c r="AR86" s="120"/>
      <c r="AS86" s="120"/>
      <c r="AT86" s="120"/>
      <c r="AU86" s="122"/>
      <c r="AV86" s="151"/>
      <c r="AW86" s="120"/>
      <c r="AX86" s="120"/>
      <c r="AY86" s="121"/>
      <c r="AZ86" s="119"/>
      <c r="BA86" s="133"/>
      <c r="BB86" s="121"/>
      <c r="BC86" s="120"/>
      <c r="BD86" s="120"/>
      <c r="BE86" s="122"/>
      <c r="BF86" s="151"/>
      <c r="BG86" s="120"/>
      <c r="BH86" s="120"/>
      <c r="BI86" s="120"/>
      <c r="BJ86" s="122"/>
      <c r="BK86" s="149"/>
      <c r="BL86" s="120"/>
      <c r="BM86" s="120"/>
      <c r="BN86" s="120"/>
      <c r="BO86" s="122"/>
      <c r="BP86" s="149"/>
      <c r="BQ86" s="120"/>
      <c r="BR86" s="120"/>
      <c r="BS86" s="120"/>
      <c r="BT86" s="122"/>
      <c r="BU86" s="149"/>
      <c r="BV86" s="120"/>
      <c r="BW86" s="120"/>
      <c r="BX86" s="121"/>
      <c r="BY86" s="119"/>
      <c r="BZ86" s="103">
        <v>0</v>
      </c>
      <c r="CA86" s="103">
        <v>35</v>
      </c>
      <c r="CB86" s="40">
        <f t="shared" si="7"/>
        <v>0</v>
      </c>
    </row>
    <row r="87" spans="1:80" ht="30" customHeight="1">
      <c r="A87" s="152" t="s">
        <v>48</v>
      </c>
      <c r="B87" s="118"/>
      <c r="C87" s="121"/>
      <c r="D87" s="121"/>
      <c r="E87" s="121"/>
      <c r="F87" s="250"/>
      <c r="G87" s="118"/>
      <c r="H87" s="121"/>
      <c r="I87" s="121"/>
      <c r="J87" s="121"/>
      <c r="K87" s="144"/>
      <c r="L87" s="171"/>
      <c r="M87" s="121"/>
      <c r="N87" s="121"/>
      <c r="O87" s="247"/>
      <c r="P87" s="119"/>
      <c r="Q87" s="171"/>
      <c r="R87" s="114"/>
      <c r="S87" s="121"/>
      <c r="T87" s="121"/>
      <c r="U87" s="133"/>
      <c r="V87" s="119"/>
      <c r="W87" s="121"/>
      <c r="X87" s="247"/>
      <c r="Y87" s="121"/>
      <c r="Z87" s="119"/>
      <c r="AA87" s="238"/>
      <c r="AB87" s="81"/>
      <c r="AC87" s="81"/>
      <c r="AD87" s="81"/>
      <c r="AE87" s="210"/>
      <c r="AF87" s="205"/>
      <c r="AG87" s="121"/>
      <c r="AH87" s="121"/>
      <c r="AI87" s="121"/>
      <c r="AJ87" s="144"/>
      <c r="AK87" s="171"/>
      <c r="AL87" s="121"/>
      <c r="AM87" s="121"/>
      <c r="AN87" s="121"/>
      <c r="AO87" s="151"/>
      <c r="AP87" s="120"/>
      <c r="AQ87" s="120"/>
      <c r="AR87" s="120"/>
      <c r="AS87" s="120"/>
      <c r="AT87" s="120"/>
      <c r="AU87" s="122"/>
      <c r="AV87" s="151"/>
      <c r="AW87" s="120"/>
      <c r="AX87" s="120"/>
      <c r="AY87" s="121"/>
      <c r="AZ87" s="119"/>
      <c r="BA87" s="133"/>
      <c r="BB87" s="121"/>
      <c r="BC87" s="120"/>
      <c r="BD87" s="120"/>
      <c r="BE87" s="122"/>
      <c r="BF87" s="151"/>
      <c r="BG87" s="120"/>
      <c r="BH87" s="120"/>
      <c r="BI87" s="120"/>
      <c r="BJ87" s="122"/>
      <c r="BK87" s="149"/>
      <c r="BL87" s="120"/>
      <c r="BM87" s="120"/>
      <c r="BN87" s="120"/>
      <c r="BO87" s="122"/>
      <c r="BP87" s="149"/>
      <c r="BQ87" s="151"/>
      <c r="BR87" s="120"/>
      <c r="BS87" s="120"/>
      <c r="BT87" s="122"/>
      <c r="BU87" s="149"/>
      <c r="BV87" s="120"/>
      <c r="BW87" s="120"/>
      <c r="BX87" s="121"/>
      <c r="BY87" s="119"/>
      <c r="BZ87" s="103"/>
      <c r="CA87" s="103"/>
      <c r="CB87" s="40"/>
    </row>
    <row r="88" spans="1:80" ht="30" customHeight="1">
      <c r="A88" s="152" t="s">
        <v>31</v>
      </c>
      <c r="B88" s="118"/>
      <c r="C88" s="121"/>
      <c r="D88" s="121"/>
      <c r="E88" s="121"/>
      <c r="F88" s="250"/>
      <c r="G88" s="118"/>
      <c r="H88" s="121"/>
      <c r="I88" s="121"/>
      <c r="J88" s="121"/>
      <c r="K88" s="144" t="s">
        <v>22</v>
      </c>
      <c r="L88" s="171"/>
      <c r="M88" s="121"/>
      <c r="N88" s="121"/>
      <c r="O88" s="247"/>
      <c r="P88" s="119"/>
      <c r="Q88" s="171"/>
      <c r="R88" s="114"/>
      <c r="S88" s="121"/>
      <c r="T88" s="121"/>
      <c r="U88" s="133"/>
      <c r="V88" s="119"/>
      <c r="W88" s="121"/>
      <c r="X88" s="247"/>
      <c r="Y88" s="121"/>
      <c r="Z88" s="119"/>
      <c r="AA88" s="238"/>
      <c r="AB88" s="81"/>
      <c r="AC88" s="81"/>
      <c r="AD88" s="81"/>
      <c r="AE88" s="210"/>
      <c r="AF88" s="205"/>
      <c r="AG88" s="121"/>
      <c r="AH88" s="121"/>
      <c r="AI88" s="121"/>
      <c r="AJ88" s="144"/>
      <c r="AK88" s="171"/>
      <c r="AL88" s="121"/>
      <c r="AM88" s="121"/>
      <c r="AN88" s="121"/>
      <c r="AO88" s="151"/>
      <c r="AP88" s="120"/>
      <c r="AQ88" s="120"/>
      <c r="AR88" s="120"/>
      <c r="AS88" s="120"/>
      <c r="AT88" s="120"/>
      <c r="AU88" s="122"/>
      <c r="AV88" s="151"/>
      <c r="AW88" s="120"/>
      <c r="AX88" s="120"/>
      <c r="AY88" s="121"/>
      <c r="AZ88" s="119"/>
      <c r="BA88" s="133"/>
      <c r="BB88" s="121"/>
      <c r="BC88" s="120"/>
      <c r="BD88" s="120"/>
      <c r="BE88" s="122"/>
      <c r="BF88" s="151"/>
      <c r="BG88" s="120"/>
      <c r="BH88" s="120"/>
      <c r="BI88" s="120"/>
      <c r="BJ88" s="122"/>
      <c r="BK88" s="149"/>
      <c r="BL88" s="120"/>
      <c r="BM88" s="120"/>
      <c r="BN88" s="120"/>
      <c r="BO88" s="122"/>
      <c r="BP88" s="149"/>
      <c r="BQ88" s="151"/>
      <c r="BR88" s="120"/>
      <c r="BS88" s="120"/>
      <c r="BT88" s="122"/>
      <c r="BU88" s="149"/>
      <c r="BV88" s="120"/>
      <c r="BW88" s="120"/>
      <c r="BX88" s="121"/>
      <c r="BY88" s="119"/>
      <c r="BZ88" s="103"/>
      <c r="CA88" s="103"/>
      <c r="CB88" s="40"/>
    </row>
    <row r="89" spans="1:80" ht="30" customHeight="1">
      <c r="A89" s="152" t="s">
        <v>32</v>
      </c>
      <c r="B89" s="118"/>
      <c r="C89" s="121"/>
      <c r="D89" s="121"/>
      <c r="E89" s="121"/>
      <c r="F89" s="250"/>
      <c r="G89" s="118"/>
      <c r="H89" s="125" t="s">
        <v>22</v>
      </c>
      <c r="I89" s="121"/>
      <c r="J89" s="121"/>
      <c r="K89" s="144"/>
      <c r="L89" s="171"/>
      <c r="M89" s="121"/>
      <c r="N89" s="121"/>
      <c r="O89" s="247"/>
      <c r="P89" s="119"/>
      <c r="Q89" s="171"/>
      <c r="R89" s="114"/>
      <c r="S89" s="121"/>
      <c r="T89" s="121"/>
      <c r="U89" s="133"/>
      <c r="V89" s="119"/>
      <c r="W89" s="121"/>
      <c r="X89" s="247"/>
      <c r="Y89" s="121"/>
      <c r="Z89" s="119"/>
      <c r="AA89" s="238"/>
      <c r="AB89" s="81"/>
      <c r="AC89" s="81"/>
      <c r="AD89" s="81"/>
      <c r="AE89" s="210"/>
      <c r="AF89" s="205"/>
      <c r="AG89" s="121"/>
      <c r="AH89" s="121"/>
      <c r="AI89" s="121"/>
      <c r="AJ89" s="144"/>
      <c r="AK89" s="171"/>
      <c r="AL89" s="121"/>
      <c r="AM89" s="121"/>
      <c r="AN89" s="121"/>
      <c r="AO89" s="151"/>
      <c r="AP89" s="120"/>
      <c r="AQ89" s="120"/>
      <c r="AR89" s="120"/>
      <c r="AS89" s="120"/>
      <c r="AT89" s="120"/>
      <c r="AU89" s="122"/>
      <c r="AV89" s="151"/>
      <c r="AW89" s="120"/>
      <c r="AX89" s="120"/>
      <c r="AY89" s="121"/>
      <c r="AZ89" s="119"/>
      <c r="BA89" s="133"/>
      <c r="BB89" s="121"/>
      <c r="BC89" s="120"/>
      <c r="BD89" s="120"/>
      <c r="BE89" s="122"/>
      <c r="BF89" s="151"/>
      <c r="BG89" s="120"/>
      <c r="BH89" s="120"/>
      <c r="BI89" s="120"/>
      <c r="BJ89" s="122"/>
      <c r="BK89" s="149"/>
      <c r="BL89" s="120"/>
      <c r="BM89" s="120"/>
      <c r="BN89" s="120"/>
      <c r="BO89" s="122"/>
      <c r="BP89" s="149"/>
      <c r="BQ89" s="151"/>
      <c r="BR89" s="120"/>
      <c r="BS89" s="120"/>
      <c r="BT89" s="122"/>
      <c r="BU89" s="149"/>
      <c r="BV89" s="125"/>
      <c r="BW89" s="120"/>
      <c r="BX89" s="121"/>
      <c r="BY89" s="119"/>
      <c r="BZ89" s="103"/>
      <c r="CA89" s="103"/>
      <c r="CB89" s="40"/>
    </row>
    <row r="90" spans="1:80" ht="30" customHeight="1">
      <c r="A90" s="152" t="s">
        <v>33</v>
      </c>
      <c r="B90" s="118"/>
      <c r="C90" s="121"/>
      <c r="D90" s="121"/>
      <c r="E90" s="121"/>
      <c r="F90" s="250"/>
      <c r="G90" s="118"/>
      <c r="H90" s="121"/>
      <c r="I90" s="125" t="s">
        <v>22</v>
      </c>
      <c r="J90" s="121"/>
      <c r="K90" s="144"/>
      <c r="L90" s="171"/>
      <c r="M90" s="121"/>
      <c r="N90" s="121"/>
      <c r="O90" s="247"/>
      <c r="P90" s="119"/>
      <c r="Q90" s="171"/>
      <c r="R90" s="114"/>
      <c r="S90" s="121"/>
      <c r="T90" s="121"/>
      <c r="U90" s="133"/>
      <c r="V90" s="119"/>
      <c r="W90" s="121"/>
      <c r="X90" s="247"/>
      <c r="Y90" s="121"/>
      <c r="Z90" s="119"/>
      <c r="AA90" s="238"/>
      <c r="AB90" s="81"/>
      <c r="AC90" s="81"/>
      <c r="AD90" s="81"/>
      <c r="AE90" s="210"/>
      <c r="AF90" s="205"/>
      <c r="AG90" s="121"/>
      <c r="AH90" s="121"/>
      <c r="AI90" s="121"/>
      <c r="AJ90" s="144"/>
      <c r="AK90" s="171"/>
      <c r="AL90" s="121"/>
      <c r="AM90" s="121"/>
      <c r="AN90" s="121"/>
      <c r="AO90" s="151"/>
      <c r="AP90" s="120"/>
      <c r="AQ90" s="120"/>
      <c r="AR90" s="120"/>
      <c r="AS90" s="120"/>
      <c r="AT90" s="120"/>
      <c r="AU90" s="122"/>
      <c r="AV90" s="151"/>
      <c r="AW90" s="120"/>
      <c r="AX90" s="120"/>
      <c r="AY90" s="121"/>
      <c r="AZ90" s="119"/>
      <c r="BA90" s="133"/>
      <c r="BB90" s="121"/>
      <c r="BC90" s="120"/>
      <c r="BD90" s="120"/>
      <c r="BE90" s="122"/>
      <c r="BF90" s="151"/>
      <c r="BG90" s="120"/>
      <c r="BH90" s="120"/>
      <c r="BI90" s="120"/>
      <c r="BJ90" s="122"/>
      <c r="BK90" s="149"/>
      <c r="BL90" s="120"/>
      <c r="BM90" s="120"/>
      <c r="BN90" s="120"/>
      <c r="BO90" s="122"/>
      <c r="BP90" s="149"/>
      <c r="BQ90" s="151"/>
      <c r="BR90" s="125"/>
      <c r="BS90" s="120"/>
      <c r="BT90" s="122"/>
      <c r="BU90" s="149"/>
      <c r="BV90" s="120"/>
      <c r="BW90" s="145"/>
      <c r="BX90" s="121"/>
      <c r="BY90" s="119"/>
      <c r="BZ90" s="103"/>
      <c r="CA90" s="103"/>
      <c r="CB90" s="40"/>
    </row>
    <row r="91" spans="1:80" ht="30" customHeight="1">
      <c r="A91" s="152" t="s">
        <v>55</v>
      </c>
      <c r="B91" s="118"/>
      <c r="C91" s="121" t="s">
        <v>22</v>
      </c>
      <c r="D91" s="121"/>
      <c r="E91" s="121"/>
      <c r="F91" s="39"/>
      <c r="G91" s="118"/>
      <c r="H91" s="121"/>
      <c r="I91" s="121"/>
      <c r="J91" s="121"/>
      <c r="K91" s="144"/>
      <c r="L91" s="171"/>
      <c r="M91" s="121"/>
      <c r="N91" s="121"/>
      <c r="O91" s="247"/>
      <c r="P91" s="119"/>
      <c r="Q91" s="171"/>
      <c r="R91" s="146"/>
      <c r="S91" s="121"/>
      <c r="T91" s="121"/>
      <c r="U91" s="133"/>
      <c r="V91" s="119"/>
      <c r="W91" s="121"/>
      <c r="X91" s="247"/>
      <c r="Y91" s="121"/>
      <c r="Z91" s="119"/>
      <c r="AA91" s="238"/>
      <c r="AB91" s="81"/>
      <c r="AC91" s="81"/>
      <c r="AD91" s="81"/>
      <c r="AE91" s="210"/>
      <c r="AF91" s="205"/>
      <c r="AG91" s="121"/>
      <c r="AH91" s="121"/>
      <c r="AI91" s="121"/>
      <c r="AJ91" s="144"/>
      <c r="AK91" s="171"/>
      <c r="AL91" s="121"/>
      <c r="AM91" s="121"/>
      <c r="AN91" s="121"/>
      <c r="AO91" s="171"/>
      <c r="AP91" s="121"/>
      <c r="AQ91" s="121"/>
      <c r="AR91" s="121"/>
      <c r="AS91" s="121"/>
      <c r="AT91" s="121"/>
      <c r="AU91" s="119"/>
      <c r="AV91" s="171"/>
      <c r="AW91" s="121"/>
      <c r="AX91" s="121"/>
      <c r="AY91" s="121"/>
      <c r="AZ91" s="119"/>
      <c r="BA91" s="133"/>
      <c r="BB91" s="121"/>
      <c r="BC91" s="121"/>
      <c r="BD91" s="121"/>
      <c r="BE91" s="119"/>
      <c r="BF91" s="171"/>
      <c r="BG91" s="121"/>
      <c r="BH91" s="121"/>
      <c r="BI91" s="121"/>
      <c r="BJ91" s="119"/>
      <c r="BK91" s="118"/>
      <c r="BL91" s="121"/>
      <c r="BM91" s="121"/>
      <c r="BN91" s="121"/>
      <c r="BO91" s="119"/>
      <c r="BP91" s="149"/>
      <c r="BQ91" s="134"/>
      <c r="BR91" s="121"/>
      <c r="BS91" s="121"/>
      <c r="BT91" s="119"/>
      <c r="BU91" s="118"/>
      <c r="BV91" s="121"/>
      <c r="BW91" s="121"/>
      <c r="BX91" s="121"/>
      <c r="BY91" s="119"/>
      <c r="BZ91" s="103">
        <v>2</v>
      </c>
      <c r="CA91" s="103">
        <v>17</v>
      </c>
      <c r="CB91" s="40">
        <f>BZ91/CA91*100</f>
        <v>11.76470588235294</v>
      </c>
    </row>
    <row r="92" spans="1:80" ht="30" customHeight="1">
      <c r="A92" s="88" t="s">
        <v>145</v>
      </c>
      <c r="B92" s="93"/>
      <c r="C92" s="94"/>
      <c r="D92" s="94"/>
      <c r="E92" s="94"/>
      <c r="F92" s="95"/>
      <c r="G92" s="93"/>
      <c r="H92" s="94"/>
      <c r="I92" s="94"/>
      <c r="J92" s="94"/>
      <c r="K92" s="69"/>
      <c r="L92" s="96"/>
      <c r="M92" s="94"/>
      <c r="N92" s="94"/>
      <c r="O92" s="94"/>
      <c r="P92" s="95"/>
      <c r="Q92" s="96"/>
      <c r="R92" s="94"/>
      <c r="S92" s="94"/>
      <c r="T92" s="94"/>
      <c r="U92" s="97"/>
      <c r="V92" s="95"/>
      <c r="W92" s="94"/>
      <c r="X92" s="94"/>
      <c r="Y92" s="94"/>
      <c r="Z92" s="95"/>
      <c r="AA92" s="128"/>
      <c r="AB92" s="44"/>
      <c r="AC92" s="44"/>
      <c r="AD92" s="44"/>
      <c r="AE92" s="45"/>
      <c r="AF92" s="31"/>
      <c r="AG92" s="94"/>
      <c r="AH92" s="94"/>
      <c r="AI92" s="94"/>
      <c r="AJ92" s="69"/>
      <c r="AK92" s="96"/>
      <c r="AL92" s="94"/>
      <c r="AM92" s="94"/>
      <c r="AN92" s="94"/>
      <c r="AO92" s="96"/>
      <c r="AP92" s="94"/>
      <c r="AQ92" s="94"/>
      <c r="AR92" s="94"/>
      <c r="AS92" s="94"/>
      <c r="AT92" s="94"/>
      <c r="AU92" s="95"/>
      <c r="AV92" s="96"/>
      <c r="AW92" s="94"/>
      <c r="AX92" s="94"/>
      <c r="AY92" s="94"/>
      <c r="AZ92" s="95"/>
      <c r="BA92" s="97"/>
      <c r="BB92" s="94"/>
      <c r="BC92" s="94"/>
      <c r="BD92" s="94"/>
      <c r="BE92" s="95"/>
      <c r="BF92" s="96"/>
      <c r="BG92" s="94"/>
      <c r="BH92" s="94"/>
      <c r="BI92" s="94"/>
      <c r="BJ92" s="95"/>
      <c r="BK92" s="93"/>
      <c r="BL92" s="94"/>
      <c r="BM92" s="94"/>
      <c r="BN92" s="94"/>
      <c r="BO92" s="95"/>
      <c r="BP92" s="93"/>
      <c r="BQ92" s="94"/>
      <c r="BR92" s="94"/>
      <c r="BS92" s="94"/>
      <c r="BT92" s="95"/>
      <c r="BU92" s="93"/>
      <c r="BV92" s="94"/>
      <c r="BW92" s="94"/>
      <c r="BX92" s="94"/>
      <c r="BY92" s="95"/>
      <c r="BZ92" s="98"/>
      <c r="CA92" s="98"/>
      <c r="CB92" s="99"/>
    </row>
    <row r="93" spans="1:80" ht="30" customHeight="1">
      <c r="A93" s="207" t="s">
        <v>21</v>
      </c>
      <c r="B93" s="246"/>
      <c r="C93" s="247"/>
      <c r="D93" s="114"/>
      <c r="E93" s="114"/>
      <c r="F93" s="129"/>
      <c r="G93" s="117"/>
      <c r="H93" s="114"/>
      <c r="I93" s="114"/>
      <c r="J93" s="114" t="s">
        <v>51</v>
      </c>
      <c r="K93" s="231"/>
      <c r="L93" s="157"/>
      <c r="M93" s="92"/>
      <c r="N93" s="114"/>
      <c r="O93" s="114"/>
      <c r="P93" s="129"/>
      <c r="Q93" s="115"/>
      <c r="R93" s="114"/>
      <c r="S93" s="114"/>
      <c r="T93" s="114"/>
      <c r="U93" s="161"/>
      <c r="V93" s="129"/>
      <c r="W93" s="114"/>
      <c r="X93" s="114"/>
      <c r="Y93" s="114"/>
      <c r="Z93" s="129"/>
      <c r="AA93" s="115"/>
      <c r="AB93" s="139"/>
      <c r="AC93" s="139"/>
      <c r="AD93" s="139"/>
      <c r="AE93" s="204"/>
      <c r="AF93" s="205"/>
      <c r="AG93" s="247"/>
      <c r="AH93" s="247"/>
      <c r="AI93" s="114"/>
      <c r="AJ93" s="231"/>
      <c r="AK93" s="157"/>
      <c r="AL93" s="114"/>
      <c r="AM93" s="114"/>
      <c r="AN93" s="114"/>
      <c r="AO93" s="157"/>
      <c r="AP93" s="114"/>
      <c r="AQ93" s="114"/>
      <c r="AR93" s="247"/>
      <c r="AS93" s="247"/>
      <c r="AT93" s="247"/>
      <c r="AU93" s="248"/>
      <c r="AV93" s="249"/>
      <c r="AW93" s="247"/>
      <c r="AX93" s="247"/>
      <c r="AY93" s="247"/>
      <c r="AZ93" s="248"/>
      <c r="BA93" s="250"/>
      <c r="BB93" s="247"/>
      <c r="BC93" s="247"/>
      <c r="BD93" s="247"/>
      <c r="BE93" s="248"/>
      <c r="BF93" s="157"/>
      <c r="BG93" s="114"/>
      <c r="BH93" s="114"/>
      <c r="BI93" s="114"/>
      <c r="BJ93" s="129"/>
      <c r="BK93" s="117"/>
      <c r="BL93" s="114"/>
      <c r="BM93" s="114"/>
      <c r="BN93" s="114"/>
      <c r="BO93" s="129"/>
      <c r="BP93" s="117"/>
      <c r="BQ93" s="114"/>
      <c r="BR93" s="114" t="s">
        <v>53</v>
      </c>
      <c r="BS93" s="114"/>
      <c r="BT93" s="129"/>
      <c r="BU93" s="130"/>
      <c r="BV93" s="114"/>
      <c r="BW93" s="114"/>
      <c r="BX93" s="114"/>
      <c r="BY93" s="248"/>
      <c r="BZ93" s="103">
        <v>2</v>
      </c>
      <c r="CA93" s="103">
        <v>52</v>
      </c>
      <c r="CB93" s="40">
        <f t="shared" ref="CB93:CB94" si="8">BZ93/CA93*100</f>
        <v>3.8461538461538463</v>
      </c>
    </row>
    <row r="94" spans="1:80" ht="30" customHeight="1">
      <c r="A94" s="251" t="s">
        <v>45</v>
      </c>
      <c r="B94" s="118"/>
      <c r="C94" s="121"/>
      <c r="D94" s="120"/>
      <c r="E94" s="120"/>
      <c r="F94" s="122"/>
      <c r="G94" s="149"/>
      <c r="H94" s="120"/>
      <c r="I94" s="120"/>
      <c r="J94" s="120"/>
      <c r="K94" s="235"/>
      <c r="L94" s="151"/>
      <c r="M94" s="120" t="s">
        <v>51</v>
      </c>
      <c r="N94" s="120"/>
      <c r="O94" s="114"/>
      <c r="P94" s="122"/>
      <c r="Q94" s="151"/>
      <c r="R94" s="114"/>
      <c r="S94" s="120"/>
      <c r="T94" s="120"/>
      <c r="U94" s="252"/>
      <c r="V94" s="122"/>
      <c r="W94" s="120"/>
      <c r="X94" s="114"/>
      <c r="Y94" s="120"/>
      <c r="Z94" s="122"/>
      <c r="AA94" s="238"/>
      <c r="AB94" s="81"/>
      <c r="AC94" s="81"/>
      <c r="AD94" s="81"/>
      <c r="AE94" s="210"/>
      <c r="AF94" s="205"/>
      <c r="AG94" s="121"/>
      <c r="AH94" s="121"/>
      <c r="AI94" s="120"/>
      <c r="AJ94" s="235"/>
      <c r="AK94" s="151"/>
      <c r="AL94" s="120"/>
      <c r="AM94" s="120"/>
      <c r="AN94" s="120"/>
      <c r="AO94" s="151"/>
      <c r="AP94" s="120"/>
      <c r="AQ94" s="120"/>
      <c r="AR94" s="121"/>
      <c r="AS94" s="121"/>
      <c r="AT94" s="121"/>
      <c r="AU94" s="119"/>
      <c r="AV94" s="171"/>
      <c r="AW94" s="121"/>
      <c r="AX94" s="121"/>
      <c r="AY94" s="121"/>
      <c r="AZ94" s="119"/>
      <c r="BA94" s="133"/>
      <c r="BB94" s="121"/>
      <c r="BC94" s="121"/>
      <c r="BD94" s="121"/>
      <c r="BE94" s="119"/>
      <c r="BF94" s="151"/>
      <c r="BG94" s="120"/>
      <c r="BH94" s="120"/>
      <c r="BI94" s="120"/>
      <c r="BJ94" s="122"/>
      <c r="BK94" s="149"/>
      <c r="BL94" s="120"/>
      <c r="BM94" s="120"/>
      <c r="BN94" s="120"/>
      <c r="BO94" s="122"/>
      <c r="BP94" s="149"/>
      <c r="BQ94" s="120"/>
      <c r="BR94" s="120"/>
      <c r="BS94" s="120"/>
      <c r="BT94" s="122"/>
      <c r="BU94" s="149"/>
      <c r="BV94" s="120"/>
      <c r="BW94" s="120"/>
      <c r="BX94" s="120"/>
      <c r="BY94" s="119"/>
      <c r="BZ94" s="103">
        <v>0</v>
      </c>
      <c r="CA94" s="103">
        <v>35</v>
      </c>
      <c r="CB94" s="40">
        <f t="shared" si="8"/>
        <v>0</v>
      </c>
    </row>
    <row r="95" spans="1:80" ht="30" customHeight="1">
      <c r="A95" s="251" t="s">
        <v>25</v>
      </c>
      <c r="B95" s="118"/>
      <c r="C95" s="121"/>
      <c r="D95" s="120"/>
      <c r="E95" s="120"/>
      <c r="F95" s="122"/>
      <c r="G95" s="149"/>
      <c r="H95" s="120"/>
      <c r="I95" s="120" t="s">
        <v>52</v>
      </c>
      <c r="J95" s="120"/>
      <c r="K95" s="235"/>
      <c r="L95" s="151"/>
      <c r="M95" s="120"/>
      <c r="N95" s="120"/>
      <c r="O95" s="114"/>
      <c r="P95" s="122"/>
      <c r="Q95" s="151"/>
      <c r="R95" s="114"/>
      <c r="S95" s="120"/>
      <c r="T95" s="120"/>
      <c r="U95" s="147"/>
      <c r="V95" s="235"/>
      <c r="W95" s="120"/>
      <c r="X95" s="114"/>
      <c r="Y95" s="120"/>
      <c r="Z95" s="122"/>
      <c r="AA95" s="238"/>
      <c r="AB95" s="81"/>
      <c r="AC95" s="81"/>
      <c r="AD95" s="81"/>
      <c r="AE95" s="210"/>
      <c r="AF95" s="205"/>
      <c r="AG95" s="121"/>
      <c r="AH95" s="121"/>
      <c r="AI95" s="120"/>
      <c r="AJ95" s="235"/>
      <c r="AK95" s="151"/>
      <c r="AL95" s="120"/>
      <c r="AM95" s="120"/>
      <c r="AN95" s="120"/>
      <c r="AO95" s="151"/>
      <c r="AP95" s="120"/>
      <c r="AQ95" s="120"/>
      <c r="AR95" s="121"/>
      <c r="AS95" s="121"/>
      <c r="AT95" s="121"/>
      <c r="AU95" s="119"/>
      <c r="AV95" s="171"/>
      <c r="AW95" s="121"/>
      <c r="AX95" s="121"/>
      <c r="AY95" s="121"/>
      <c r="AZ95" s="119"/>
      <c r="BA95" s="133"/>
      <c r="BB95" s="121"/>
      <c r="BC95" s="121"/>
      <c r="BD95" s="121"/>
      <c r="BE95" s="119"/>
      <c r="BF95" s="151"/>
      <c r="BG95" s="120"/>
      <c r="BH95" s="120"/>
      <c r="BI95" s="120"/>
      <c r="BJ95" s="122"/>
      <c r="BK95" s="149"/>
      <c r="BL95" s="120"/>
      <c r="BM95" s="120"/>
      <c r="BN95" s="120"/>
      <c r="BO95" s="122"/>
      <c r="BP95" s="149"/>
      <c r="BQ95" s="151"/>
      <c r="BR95" s="120"/>
      <c r="BS95" s="120"/>
      <c r="BT95" s="122"/>
      <c r="BU95" s="149"/>
      <c r="BV95" s="120"/>
      <c r="BW95" s="120"/>
      <c r="BX95" s="120"/>
      <c r="BY95" s="119"/>
      <c r="BZ95" s="103">
        <v>1</v>
      </c>
      <c r="CA95" s="103">
        <v>15</v>
      </c>
      <c r="CB95" s="40"/>
    </row>
    <row r="96" spans="1:80" ht="30" customHeight="1">
      <c r="A96" s="152" t="s">
        <v>30</v>
      </c>
      <c r="B96" s="118"/>
      <c r="C96" s="121"/>
      <c r="D96" s="120"/>
      <c r="E96" s="120"/>
      <c r="F96" s="122"/>
      <c r="G96" s="149"/>
      <c r="H96" s="92"/>
      <c r="I96" s="120"/>
      <c r="J96" s="120"/>
      <c r="K96" s="235"/>
      <c r="L96" s="151"/>
      <c r="M96" s="120"/>
      <c r="N96" s="120"/>
      <c r="O96" s="114"/>
      <c r="P96" s="122"/>
      <c r="Q96" s="151"/>
      <c r="R96" s="114"/>
      <c r="S96" s="120"/>
      <c r="T96" s="92"/>
      <c r="U96" s="148"/>
      <c r="V96" s="235"/>
      <c r="W96" s="120"/>
      <c r="X96" s="114"/>
      <c r="Y96" s="120"/>
      <c r="Z96" s="122"/>
      <c r="AA96" s="238"/>
      <c r="AB96" s="81"/>
      <c r="AC96" s="81"/>
      <c r="AD96" s="81"/>
      <c r="AE96" s="210"/>
      <c r="AF96" s="205"/>
      <c r="AG96" s="121"/>
      <c r="AH96" s="121"/>
      <c r="AI96" s="120"/>
      <c r="AJ96" s="235"/>
      <c r="AK96" s="151"/>
      <c r="AL96" s="120"/>
      <c r="AM96" s="120"/>
      <c r="AN96" s="120"/>
      <c r="AO96" s="151"/>
      <c r="AP96" s="120"/>
      <c r="AQ96" s="120"/>
      <c r="AR96" s="121"/>
      <c r="AS96" s="121"/>
      <c r="AT96" s="121"/>
      <c r="AU96" s="119"/>
      <c r="AV96" s="171"/>
      <c r="AW96" s="121"/>
      <c r="AX96" s="121"/>
      <c r="AY96" s="121"/>
      <c r="AZ96" s="119"/>
      <c r="BA96" s="133"/>
      <c r="BB96" s="121"/>
      <c r="BC96" s="121"/>
      <c r="BD96" s="121"/>
      <c r="BE96" s="119"/>
      <c r="BF96" s="151"/>
      <c r="BG96" s="120"/>
      <c r="BH96" s="120"/>
      <c r="BI96" s="120"/>
      <c r="BJ96" s="122"/>
      <c r="BK96" s="149"/>
      <c r="BL96" s="120"/>
      <c r="BM96" s="120"/>
      <c r="BN96" s="120"/>
      <c r="BO96" s="122"/>
      <c r="BP96" s="149"/>
      <c r="BQ96" s="151"/>
      <c r="BR96" s="120"/>
      <c r="BS96" s="120"/>
      <c r="BT96" s="122"/>
      <c r="BU96" s="149"/>
      <c r="BV96" s="120"/>
      <c r="BW96" s="120"/>
      <c r="BX96" s="120"/>
      <c r="BY96" s="119"/>
      <c r="BZ96" s="103">
        <v>3</v>
      </c>
      <c r="CA96" s="103">
        <v>52</v>
      </c>
      <c r="CB96" s="40">
        <f t="shared" ref="CB96:CB98" si="9">BZ96/CA96*100</f>
        <v>5.7692307692307692</v>
      </c>
    </row>
    <row r="97" spans="1:80" ht="30" customHeight="1">
      <c r="A97" s="251" t="s">
        <v>59</v>
      </c>
      <c r="B97" s="118"/>
      <c r="C97" s="121"/>
      <c r="D97" s="120"/>
      <c r="E97" s="120"/>
      <c r="F97" s="92"/>
      <c r="G97" s="149"/>
      <c r="H97" s="120"/>
      <c r="I97" s="120"/>
      <c r="J97" s="120"/>
      <c r="K97" s="235" t="s">
        <v>49</v>
      </c>
      <c r="L97" s="151"/>
      <c r="M97" s="120"/>
      <c r="N97" s="120"/>
      <c r="O97" s="114"/>
      <c r="P97" s="122"/>
      <c r="Q97" s="151"/>
      <c r="R97" s="114"/>
      <c r="S97" s="120"/>
      <c r="T97" s="120"/>
      <c r="U97" s="252"/>
      <c r="V97" s="122"/>
      <c r="W97" s="120"/>
      <c r="X97" s="114"/>
      <c r="Y97" s="120"/>
      <c r="Z97" s="218" t="s">
        <v>44</v>
      </c>
      <c r="AA97" s="238"/>
      <c r="AB97" s="81"/>
      <c r="AC97" s="81"/>
      <c r="AD97" s="81"/>
      <c r="AE97" s="210"/>
      <c r="AF97" s="205"/>
      <c r="AG97" s="121"/>
      <c r="AH97" s="121"/>
      <c r="AI97" s="120"/>
      <c r="AJ97" s="235"/>
      <c r="AK97" s="151"/>
      <c r="AL97" s="120"/>
      <c r="AM97" s="120"/>
      <c r="AN97" s="120"/>
      <c r="AO97" s="151"/>
      <c r="AP97" s="120"/>
      <c r="AQ97" s="120"/>
      <c r="AR97" s="121"/>
      <c r="AS97" s="121" t="s">
        <v>53</v>
      </c>
      <c r="AT97" s="121"/>
      <c r="AU97" s="119"/>
      <c r="AV97" s="171"/>
      <c r="AW97" s="121"/>
      <c r="AX97" s="121"/>
      <c r="AY97" s="121"/>
      <c r="AZ97" s="119"/>
      <c r="BA97" s="133"/>
      <c r="BB97" s="121"/>
      <c r="BC97" s="121"/>
      <c r="BD97" s="121"/>
      <c r="BE97" s="119"/>
      <c r="BF97" s="151"/>
      <c r="BG97" s="120"/>
      <c r="BH97" s="120"/>
      <c r="BI97" s="120"/>
      <c r="BJ97" s="122"/>
      <c r="BK97" s="149" t="s">
        <v>53</v>
      </c>
      <c r="BL97" s="120"/>
      <c r="BM97" s="120"/>
      <c r="BN97" s="120"/>
      <c r="BO97" s="122"/>
      <c r="BP97" s="149"/>
      <c r="BQ97" s="120"/>
      <c r="BR97" s="120"/>
      <c r="BS97" s="120"/>
      <c r="BT97" s="122"/>
      <c r="BU97" s="149"/>
      <c r="BV97" s="120"/>
      <c r="BW97" s="120" t="s">
        <v>63</v>
      </c>
      <c r="BX97" s="120"/>
      <c r="BY97" s="119"/>
      <c r="BZ97" s="103">
        <v>1</v>
      </c>
      <c r="CA97" s="103">
        <v>52</v>
      </c>
      <c r="CB97" s="40">
        <f t="shared" si="9"/>
        <v>1.9230769230769231</v>
      </c>
    </row>
    <row r="98" spans="1:80" ht="30" customHeight="1">
      <c r="A98" s="251" t="s">
        <v>60</v>
      </c>
      <c r="B98" s="118"/>
      <c r="C98" s="121"/>
      <c r="D98" s="120"/>
      <c r="E98" s="120"/>
      <c r="F98" s="122"/>
      <c r="G98" s="149"/>
      <c r="H98" s="120" t="s">
        <v>22</v>
      </c>
      <c r="I98" s="120"/>
      <c r="J98" s="120"/>
      <c r="K98" s="235"/>
      <c r="L98" s="151"/>
      <c r="M98" s="120"/>
      <c r="N98" s="120"/>
      <c r="O98" s="114"/>
      <c r="P98" s="122"/>
      <c r="Q98" s="151"/>
      <c r="R98" s="114"/>
      <c r="S98" s="120"/>
      <c r="T98" s="120"/>
      <c r="U98" s="252"/>
      <c r="V98" s="122"/>
      <c r="W98" s="120"/>
      <c r="X98" s="114"/>
      <c r="Y98" s="120"/>
      <c r="Z98" s="122"/>
      <c r="AA98" s="238"/>
      <c r="AB98" s="81"/>
      <c r="AC98" s="81"/>
      <c r="AD98" s="81"/>
      <c r="AE98" s="210"/>
      <c r="AF98" s="205"/>
      <c r="AG98" s="121"/>
      <c r="AH98" s="121"/>
      <c r="AI98" s="120"/>
      <c r="AJ98" s="235"/>
      <c r="AK98" s="151"/>
      <c r="AL98" s="120"/>
      <c r="AM98" s="120"/>
      <c r="AN98" s="120"/>
      <c r="AO98" s="151"/>
      <c r="AP98" s="120"/>
      <c r="AQ98" s="120"/>
      <c r="AR98" s="121"/>
      <c r="AS98" s="121"/>
      <c r="AT98" s="121"/>
      <c r="AU98" s="119"/>
      <c r="AV98" s="171"/>
      <c r="AW98" s="121"/>
      <c r="AX98" s="121"/>
      <c r="AY98" s="121"/>
      <c r="AZ98" s="119"/>
      <c r="BA98" s="133"/>
      <c r="BB98" s="121"/>
      <c r="BC98" s="121"/>
      <c r="BD98" s="121"/>
      <c r="BE98" s="119"/>
      <c r="BF98" s="151"/>
      <c r="BG98" s="120"/>
      <c r="BH98" s="120"/>
      <c r="BI98" s="120"/>
      <c r="BJ98" s="122"/>
      <c r="BK98" s="149"/>
      <c r="BL98" s="120"/>
      <c r="BM98" s="120"/>
      <c r="BN98" s="120"/>
      <c r="BO98" s="122"/>
      <c r="BP98" s="149"/>
      <c r="BQ98" s="120"/>
      <c r="BR98" s="120"/>
      <c r="BS98" s="120"/>
      <c r="BT98" s="122"/>
      <c r="BU98" s="149"/>
      <c r="BV98" s="120"/>
      <c r="BW98" s="120"/>
      <c r="BX98" s="120"/>
      <c r="BY98" s="119"/>
      <c r="BZ98" s="103">
        <v>0</v>
      </c>
      <c r="CA98" s="103">
        <v>35</v>
      </c>
      <c r="CB98" s="40">
        <f t="shared" si="9"/>
        <v>0</v>
      </c>
    </row>
    <row r="99" spans="1:80" ht="30" customHeight="1">
      <c r="A99" s="258" t="s">
        <v>64</v>
      </c>
      <c r="B99" s="118"/>
      <c r="C99" s="121"/>
      <c r="D99" s="120"/>
      <c r="E99" s="120"/>
      <c r="F99" s="122"/>
      <c r="G99" s="149"/>
      <c r="H99" s="120"/>
      <c r="I99" s="92"/>
      <c r="J99" s="120"/>
      <c r="K99" s="235"/>
      <c r="L99" s="151"/>
      <c r="M99" s="120"/>
      <c r="N99" s="120" t="s">
        <v>22</v>
      </c>
      <c r="O99" s="114"/>
      <c r="P99" s="122"/>
      <c r="Q99" s="151"/>
      <c r="R99" s="114"/>
      <c r="S99" s="120"/>
      <c r="T99" s="120"/>
      <c r="U99" s="252"/>
      <c r="V99" s="122"/>
      <c r="W99" s="120"/>
      <c r="X99" s="139"/>
      <c r="Y99" s="150"/>
      <c r="Z99" s="122"/>
      <c r="AA99" s="238"/>
      <c r="AB99" s="81"/>
      <c r="AC99" s="81"/>
      <c r="AD99" s="81"/>
      <c r="AE99" s="210"/>
      <c r="AF99" s="205"/>
      <c r="AG99" s="121"/>
      <c r="AH99" s="121"/>
      <c r="AI99" s="120"/>
      <c r="AJ99" s="235"/>
      <c r="AK99" s="151"/>
      <c r="AL99" s="120"/>
      <c r="AM99" s="120"/>
      <c r="AN99" s="120"/>
      <c r="AO99" s="151"/>
      <c r="AP99" s="120"/>
      <c r="AQ99" s="120"/>
      <c r="AR99" s="121"/>
      <c r="AS99" s="121"/>
      <c r="AT99" s="121"/>
      <c r="AU99" s="119"/>
      <c r="AV99" s="171"/>
      <c r="AW99" s="121"/>
      <c r="AX99" s="121"/>
      <c r="AY99" s="121"/>
      <c r="AZ99" s="119"/>
      <c r="BA99" s="133"/>
      <c r="BB99" s="121"/>
      <c r="BC99" s="121"/>
      <c r="BD99" s="121"/>
      <c r="BE99" s="119"/>
      <c r="BF99" s="151"/>
      <c r="BG99" s="120"/>
      <c r="BH99" s="139"/>
      <c r="BI99" s="120"/>
      <c r="BJ99" s="122"/>
      <c r="BK99" s="149"/>
      <c r="BL99" s="120"/>
      <c r="BM99" s="120"/>
      <c r="BN99" s="120"/>
      <c r="BO99" s="122"/>
      <c r="BP99" s="149"/>
      <c r="BQ99" s="151"/>
      <c r="BR99" s="120"/>
      <c r="BS99" s="120"/>
      <c r="BT99" s="122"/>
      <c r="BU99" s="149"/>
      <c r="BV99" s="120"/>
      <c r="BW99" s="120"/>
      <c r="BX99" s="120"/>
      <c r="BY99" s="119"/>
      <c r="BZ99" s="103"/>
      <c r="CA99" s="103"/>
      <c r="CB99" s="40"/>
    </row>
    <row r="100" spans="1:80" ht="30" customHeight="1">
      <c r="A100" s="258" t="s">
        <v>46</v>
      </c>
      <c r="B100" s="118"/>
      <c r="C100" s="121"/>
      <c r="D100" s="120"/>
      <c r="E100" s="120"/>
      <c r="F100" s="122"/>
      <c r="G100" s="149"/>
      <c r="H100" s="120"/>
      <c r="I100" s="92"/>
      <c r="J100" s="120"/>
      <c r="K100" s="235"/>
      <c r="L100" s="151"/>
      <c r="M100" s="120"/>
      <c r="N100" s="120"/>
      <c r="O100" s="114"/>
      <c r="P100" s="122"/>
      <c r="Q100" s="151"/>
      <c r="R100" s="114"/>
      <c r="S100" s="120"/>
      <c r="T100" s="120"/>
      <c r="U100" s="252"/>
      <c r="V100" s="122"/>
      <c r="W100" s="120"/>
      <c r="X100" s="139"/>
      <c r="Y100" s="137"/>
      <c r="Z100" s="122"/>
      <c r="AA100" s="238"/>
      <c r="AB100" s="81"/>
      <c r="AC100" s="81"/>
      <c r="AD100" s="81"/>
      <c r="AE100" s="210"/>
      <c r="AF100" s="205"/>
      <c r="AG100" s="121"/>
      <c r="AH100" s="121"/>
      <c r="AI100" s="120"/>
      <c r="AJ100" s="235"/>
      <c r="AK100" s="151"/>
      <c r="AL100" s="120"/>
      <c r="AM100" s="120"/>
      <c r="AN100" s="120"/>
      <c r="AO100" s="151"/>
      <c r="AP100" s="120"/>
      <c r="AQ100" s="120"/>
      <c r="AR100" s="121"/>
      <c r="AS100" s="121"/>
      <c r="AT100" s="121"/>
      <c r="AU100" s="119"/>
      <c r="AV100" s="171"/>
      <c r="AW100" s="121"/>
      <c r="AX100" s="121"/>
      <c r="AY100" s="121"/>
      <c r="AZ100" s="119"/>
      <c r="BA100" s="133"/>
      <c r="BB100" s="121"/>
      <c r="BC100" s="121"/>
      <c r="BD100" s="121"/>
      <c r="BE100" s="119"/>
      <c r="BF100" s="151"/>
      <c r="BG100" s="120"/>
      <c r="BH100" s="139"/>
      <c r="BI100" s="120"/>
      <c r="BJ100" s="122"/>
      <c r="BK100" s="149"/>
      <c r="BL100" s="120"/>
      <c r="BM100" s="120"/>
      <c r="BN100" s="120"/>
      <c r="BO100" s="122"/>
      <c r="BP100" s="149"/>
      <c r="BQ100" s="151"/>
      <c r="BR100" s="120"/>
      <c r="BS100" s="120"/>
      <c r="BT100" s="122"/>
      <c r="BU100" s="149"/>
      <c r="BV100" s="120"/>
      <c r="BW100" s="120"/>
      <c r="BX100" s="120"/>
      <c r="BY100" s="119"/>
      <c r="BZ100" s="103">
        <v>2</v>
      </c>
      <c r="CA100" s="103">
        <v>35</v>
      </c>
      <c r="CB100" s="40">
        <f t="shared" ref="CB100:CB102" si="10">BZ100/CA100*100</f>
        <v>5.7142857142857144</v>
      </c>
    </row>
    <row r="101" spans="1:80" ht="30" customHeight="1">
      <c r="A101" s="167" t="s">
        <v>61</v>
      </c>
      <c r="B101" s="118"/>
      <c r="C101" s="121"/>
      <c r="D101" s="92"/>
      <c r="E101" s="120"/>
      <c r="F101" s="122"/>
      <c r="G101" s="149"/>
      <c r="H101" s="120"/>
      <c r="I101" s="120"/>
      <c r="J101" s="120"/>
      <c r="K101" s="235"/>
      <c r="L101" s="139"/>
      <c r="M101" s="120"/>
      <c r="N101" s="120"/>
      <c r="O101" s="114"/>
      <c r="P101" s="122"/>
      <c r="Q101" s="151"/>
      <c r="R101" s="114"/>
      <c r="S101" s="120"/>
      <c r="T101" s="120"/>
      <c r="U101" s="252"/>
      <c r="V101" s="122"/>
      <c r="W101" s="120"/>
      <c r="X101" s="114"/>
      <c r="Y101" s="120"/>
      <c r="Z101" s="92"/>
      <c r="AA101" s="238"/>
      <c r="AB101" s="81"/>
      <c r="AC101" s="81"/>
      <c r="AD101" s="81"/>
      <c r="AE101" s="210"/>
      <c r="AF101" s="205"/>
      <c r="AG101" s="121"/>
      <c r="AH101" s="121"/>
      <c r="AI101" s="120"/>
      <c r="AJ101" s="235"/>
      <c r="AK101" s="151"/>
      <c r="AL101" s="120"/>
      <c r="AM101" s="120"/>
      <c r="AN101" s="120"/>
      <c r="AO101" s="151"/>
      <c r="AP101" s="139"/>
      <c r="AQ101" s="120"/>
      <c r="AR101" s="121"/>
      <c r="AS101" s="121"/>
      <c r="AT101" s="121"/>
      <c r="AU101" s="119"/>
      <c r="AV101" s="171"/>
      <c r="AW101" s="92"/>
      <c r="AX101" s="121"/>
      <c r="AY101" s="121"/>
      <c r="AZ101" s="119"/>
      <c r="BA101" s="133"/>
      <c r="BB101" s="121"/>
      <c r="BC101" s="121"/>
      <c r="BD101" s="121"/>
      <c r="BE101" s="119"/>
      <c r="BF101" s="151"/>
      <c r="BG101" s="139"/>
      <c r="BH101" s="120"/>
      <c r="BI101" s="120"/>
      <c r="BJ101" s="122"/>
      <c r="BK101" s="149"/>
      <c r="BL101" s="120"/>
      <c r="BM101" s="120"/>
      <c r="BN101" s="120"/>
      <c r="BO101" s="122"/>
      <c r="BP101" s="149"/>
      <c r="BQ101" s="120"/>
      <c r="BR101" s="120"/>
      <c r="BS101" s="120"/>
      <c r="BT101" s="139"/>
      <c r="BU101" s="149"/>
      <c r="BV101" s="120"/>
      <c r="BW101" s="120"/>
      <c r="BX101" s="120"/>
      <c r="BY101" s="119"/>
      <c r="BZ101" s="103">
        <v>3</v>
      </c>
      <c r="CA101" s="103">
        <v>17</v>
      </c>
      <c r="CB101" s="40">
        <f t="shared" si="10"/>
        <v>17.647058823529413</v>
      </c>
    </row>
    <row r="102" spans="1:80" ht="30" customHeight="1">
      <c r="A102" s="152" t="s">
        <v>47</v>
      </c>
      <c r="B102" s="118"/>
      <c r="C102" s="121"/>
      <c r="D102" s="120"/>
      <c r="E102" s="92"/>
      <c r="F102" s="122"/>
      <c r="G102" s="149"/>
      <c r="H102" s="120"/>
      <c r="I102" s="120"/>
      <c r="J102" s="120"/>
      <c r="K102" s="235"/>
      <c r="L102" s="114"/>
      <c r="M102" s="120"/>
      <c r="N102" s="120"/>
      <c r="O102" s="114"/>
      <c r="P102" s="122"/>
      <c r="Q102" s="151"/>
      <c r="R102" s="114"/>
      <c r="S102" s="120"/>
      <c r="T102" s="120"/>
      <c r="U102" s="252"/>
      <c r="V102" s="122"/>
      <c r="W102" s="120"/>
      <c r="X102" s="114"/>
      <c r="Y102" s="120"/>
      <c r="Z102" s="122"/>
      <c r="AA102" s="238"/>
      <c r="AB102" s="81"/>
      <c r="AC102" s="81"/>
      <c r="AD102" s="81"/>
      <c r="AE102" s="210"/>
      <c r="AF102" s="205"/>
      <c r="AG102" s="121"/>
      <c r="AH102" s="121"/>
      <c r="AI102" s="120"/>
      <c r="AJ102" s="235"/>
      <c r="AK102" s="151"/>
      <c r="AL102" s="120"/>
      <c r="AM102" s="120"/>
      <c r="AN102" s="120"/>
      <c r="AO102" s="151"/>
      <c r="AP102" s="120"/>
      <c r="AQ102" s="120"/>
      <c r="AR102" s="121"/>
      <c r="AS102" s="121"/>
      <c r="AT102" s="121"/>
      <c r="AU102" s="119"/>
      <c r="AV102" s="171"/>
      <c r="AW102" s="121"/>
      <c r="AX102" s="121"/>
      <c r="AY102" s="121"/>
      <c r="AZ102" s="119"/>
      <c r="BA102" s="133"/>
      <c r="BB102" s="121"/>
      <c r="BC102" s="121"/>
      <c r="BD102" s="121"/>
      <c r="BE102" s="119"/>
      <c r="BF102" s="151"/>
      <c r="BG102" s="120"/>
      <c r="BH102" s="120"/>
      <c r="BI102" s="120"/>
      <c r="BJ102" s="139"/>
      <c r="BK102" s="149"/>
      <c r="BL102" s="120"/>
      <c r="BM102" s="120"/>
      <c r="BN102" s="120"/>
      <c r="BO102" s="122"/>
      <c r="BP102" s="149"/>
      <c r="BQ102" s="120"/>
      <c r="BR102" s="120"/>
      <c r="BS102" s="92"/>
      <c r="BT102" s="122"/>
      <c r="BU102" s="149"/>
      <c r="BV102" s="120"/>
      <c r="BW102" s="120"/>
      <c r="BX102" s="120"/>
      <c r="BY102" s="119"/>
      <c r="BZ102" s="103">
        <v>2</v>
      </c>
      <c r="CA102" s="103">
        <v>35</v>
      </c>
      <c r="CB102" s="40">
        <f t="shared" si="10"/>
        <v>5.7142857142857144</v>
      </c>
    </row>
    <row r="103" spans="1:80" ht="30" customHeight="1">
      <c r="A103" s="152" t="s">
        <v>62</v>
      </c>
      <c r="B103" s="118"/>
      <c r="C103" s="121"/>
      <c r="D103" s="120"/>
      <c r="E103" s="120"/>
      <c r="F103" s="122"/>
      <c r="G103" s="149"/>
      <c r="H103" s="120"/>
      <c r="I103" s="120"/>
      <c r="J103" s="120"/>
      <c r="K103" s="235" t="s">
        <v>22</v>
      </c>
      <c r="L103" s="157"/>
      <c r="M103" s="120"/>
      <c r="N103" s="120"/>
      <c r="O103" s="114"/>
      <c r="P103" s="122"/>
      <c r="Q103" s="151"/>
      <c r="R103" s="114"/>
      <c r="S103" s="120"/>
      <c r="T103" s="120"/>
      <c r="U103" s="252"/>
      <c r="V103" s="122"/>
      <c r="W103" s="120"/>
      <c r="X103" s="114"/>
      <c r="Y103" s="120"/>
      <c r="Z103" s="122"/>
      <c r="AA103" s="238"/>
      <c r="AB103" s="81"/>
      <c r="AC103" s="81"/>
      <c r="AD103" s="81"/>
      <c r="AE103" s="210"/>
      <c r="AF103" s="205"/>
      <c r="AG103" s="121"/>
      <c r="AH103" s="121"/>
      <c r="AI103" s="120"/>
      <c r="AJ103" s="235"/>
      <c r="AK103" s="151"/>
      <c r="AL103" s="120"/>
      <c r="AM103" s="120"/>
      <c r="AN103" s="120"/>
      <c r="AO103" s="151"/>
      <c r="AP103" s="120"/>
      <c r="AQ103" s="120"/>
      <c r="AR103" s="121"/>
      <c r="AS103" s="121"/>
      <c r="AT103" s="121"/>
      <c r="AU103" s="119"/>
      <c r="AV103" s="171"/>
      <c r="AW103" s="121"/>
      <c r="AX103" s="121"/>
      <c r="AY103" s="121"/>
      <c r="AZ103" s="119"/>
      <c r="BA103" s="133"/>
      <c r="BB103" s="121"/>
      <c r="BC103" s="121"/>
      <c r="BD103" s="121"/>
      <c r="BE103" s="119"/>
      <c r="BF103" s="151"/>
      <c r="BG103" s="120"/>
      <c r="BH103" s="120"/>
      <c r="BI103" s="120"/>
      <c r="BJ103" s="161"/>
      <c r="BK103" s="149"/>
      <c r="BL103" s="120"/>
      <c r="BM103" s="120"/>
      <c r="BN103" s="120"/>
      <c r="BO103" s="122" t="s">
        <v>53</v>
      </c>
      <c r="BP103" s="149"/>
      <c r="BQ103" s="120"/>
      <c r="BR103" s="120"/>
      <c r="BS103" s="120"/>
      <c r="BT103" s="122"/>
      <c r="BU103" s="149"/>
      <c r="BV103" s="120"/>
      <c r="BW103" s="92"/>
      <c r="BX103" s="120"/>
      <c r="BY103" s="119"/>
      <c r="BZ103" s="103"/>
      <c r="CA103" s="103"/>
      <c r="CB103" s="40"/>
    </row>
    <row r="104" spans="1:80" ht="30" customHeight="1">
      <c r="A104" s="152" t="s">
        <v>65</v>
      </c>
      <c r="B104" s="118"/>
      <c r="C104" s="121"/>
      <c r="D104" s="120"/>
      <c r="E104" s="120"/>
      <c r="F104" s="122"/>
      <c r="G104" s="149"/>
      <c r="H104" s="120"/>
      <c r="I104" s="120"/>
      <c r="J104" s="120"/>
      <c r="K104" s="235"/>
      <c r="L104" s="151"/>
      <c r="M104" s="120"/>
      <c r="N104" s="120"/>
      <c r="O104" s="114"/>
      <c r="P104" s="122"/>
      <c r="Q104" s="151"/>
      <c r="R104" s="114"/>
      <c r="S104" s="120"/>
      <c r="T104" s="120"/>
      <c r="U104" s="252"/>
      <c r="V104" s="122"/>
      <c r="W104" s="120"/>
      <c r="X104" s="114"/>
      <c r="Y104" s="120"/>
      <c r="Z104" s="122"/>
      <c r="AA104" s="238"/>
      <c r="AB104" s="81"/>
      <c r="AC104" s="81"/>
      <c r="AD104" s="81"/>
      <c r="AE104" s="210"/>
      <c r="AF104" s="205"/>
      <c r="AG104" s="121"/>
      <c r="AH104" s="121"/>
      <c r="AI104" s="120"/>
      <c r="AJ104" s="235"/>
      <c r="AK104" s="151"/>
      <c r="AL104" s="120"/>
      <c r="AM104" s="120"/>
      <c r="AN104" s="120"/>
      <c r="AO104" s="151"/>
      <c r="AP104" s="120"/>
      <c r="AQ104" s="120"/>
      <c r="AR104" s="121"/>
      <c r="AS104" s="121"/>
      <c r="AT104" s="121"/>
      <c r="AU104" s="119"/>
      <c r="AV104" s="171"/>
      <c r="AW104" s="121"/>
      <c r="AX104" s="121"/>
      <c r="AY104" s="121"/>
      <c r="AZ104" s="119"/>
      <c r="BA104" s="133"/>
      <c r="BB104" s="121"/>
      <c r="BC104" s="121"/>
      <c r="BD104" s="121"/>
      <c r="BE104" s="119"/>
      <c r="BF104" s="151"/>
      <c r="BG104" s="120"/>
      <c r="BH104" s="120"/>
      <c r="BI104" s="120"/>
      <c r="BJ104" s="122"/>
      <c r="BK104" s="149"/>
      <c r="BL104" s="120"/>
      <c r="BM104" s="120"/>
      <c r="BN104" s="120"/>
      <c r="BO104" s="122"/>
      <c r="BP104" s="149"/>
      <c r="BQ104" s="120"/>
      <c r="BR104" s="120"/>
      <c r="BS104" s="120"/>
      <c r="BT104" s="122"/>
      <c r="BU104" s="149"/>
      <c r="BV104" s="120"/>
      <c r="BW104" s="92"/>
      <c r="BX104" s="120"/>
      <c r="BY104" s="119"/>
      <c r="BZ104" s="103">
        <v>1</v>
      </c>
      <c r="CA104" s="103">
        <v>35</v>
      </c>
      <c r="CB104" s="40">
        <f>BZ104/CA104*100</f>
        <v>2.8571428571428572</v>
      </c>
    </row>
    <row r="105" spans="1:80" ht="30" customHeight="1">
      <c r="A105" s="152" t="s">
        <v>48</v>
      </c>
      <c r="B105" s="118"/>
      <c r="C105" s="121"/>
      <c r="D105" s="120"/>
      <c r="E105" s="120"/>
      <c r="F105" s="122"/>
      <c r="G105" s="149"/>
      <c r="H105" s="120"/>
      <c r="I105" s="120"/>
      <c r="J105" s="120"/>
      <c r="K105" s="235"/>
      <c r="L105" s="151"/>
      <c r="M105" s="114"/>
      <c r="N105" s="120"/>
      <c r="O105" s="114"/>
      <c r="P105" s="122"/>
      <c r="Q105" s="151"/>
      <c r="R105" s="114"/>
      <c r="S105" s="120"/>
      <c r="T105" s="120"/>
      <c r="U105" s="252"/>
      <c r="V105" s="122" t="s">
        <v>22</v>
      </c>
      <c r="W105" s="120"/>
      <c r="X105" s="114"/>
      <c r="Y105" s="120"/>
      <c r="Z105" s="122"/>
      <c r="AA105" s="238"/>
      <c r="AB105" s="81"/>
      <c r="AC105" s="81"/>
      <c r="AD105" s="81"/>
      <c r="AE105" s="210"/>
      <c r="AF105" s="205"/>
      <c r="AG105" s="121"/>
      <c r="AH105" s="121"/>
      <c r="AI105" s="120"/>
      <c r="AJ105" s="235"/>
      <c r="AK105" s="151"/>
      <c r="AL105" s="120"/>
      <c r="AM105" s="120"/>
      <c r="AN105" s="114"/>
      <c r="AO105" s="151"/>
      <c r="AP105" s="120"/>
      <c r="AQ105" s="120"/>
      <c r="AR105" s="121"/>
      <c r="AS105" s="121"/>
      <c r="AT105" s="121"/>
      <c r="AU105" s="119"/>
      <c r="AV105" s="171"/>
      <c r="AW105" s="121"/>
      <c r="AX105" s="121"/>
      <c r="AY105" s="121"/>
      <c r="AZ105" s="119"/>
      <c r="BA105" s="133"/>
      <c r="BB105" s="121"/>
      <c r="BC105" s="121"/>
      <c r="BD105" s="121"/>
      <c r="BE105" s="119"/>
      <c r="BF105" s="151"/>
      <c r="BG105" s="120"/>
      <c r="BH105" s="120"/>
      <c r="BI105" s="120"/>
      <c r="BJ105" s="122"/>
      <c r="BK105" s="149"/>
      <c r="BL105" s="120"/>
      <c r="BM105" s="151"/>
      <c r="BN105" s="120"/>
      <c r="BO105" s="122"/>
      <c r="BP105" s="149"/>
      <c r="BQ105" s="120"/>
      <c r="BR105" s="120"/>
      <c r="BS105" s="120"/>
      <c r="BT105" s="122" t="s">
        <v>53</v>
      </c>
      <c r="BU105" s="149"/>
      <c r="BV105" s="120"/>
      <c r="BW105" s="92"/>
      <c r="BX105" s="120"/>
      <c r="BY105" s="119"/>
      <c r="BZ105" s="103"/>
      <c r="CA105" s="103"/>
      <c r="CB105" s="40"/>
    </row>
    <row r="106" spans="1:80" ht="30" customHeight="1">
      <c r="A106" s="152" t="s">
        <v>31</v>
      </c>
      <c r="B106" s="118"/>
      <c r="C106" s="121"/>
      <c r="D106" s="120"/>
      <c r="E106" s="120"/>
      <c r="F106" s="122"/>
      <c r="G106" s="149"/>
      <c r="H106" s="120"/>
      <c r="I106" s="120"/>
      <c r="J106" s="120" t="s">
        <v>22</v>
      </c>
      <c r="K106" s="235"/>
      <c r="L106" s="151"/>
      <c r="M106" s="114"/>
      <c r="N106" s="120"/>
      <c r="O106" s="114"/>
      <c r="P106" s="122"/>
      <c r="Q106" s="151"/>
      <c r="R106" s="114"/>
      <c r="S106" s="120"/>
      <c r="T106" s="120"/>
      <c r="U106" s="252"/>
      <c r="V106" s="122"/>
      <c r="W106" s="120"/>
      <c r="X106" s="114"/>
      <c r="Y106" s="120"/>
      <c r="Z106" s="122"/>
      <c r="AA106" s="238"/>
      <c r="AB106" s="81"/>
      <c r="AC106" s="81"/>
      <c r="AD106" s="81"/>
      <c r="AE106" s="210"/>
      <c r="AF106" s="205"/>
      <c r="AG106" s="121"/>
      <c r="AH106" s="121"/>
      <c r="AI106" s="120"/>
      <c r="AJ106" s="235"/>
      <c r="AK106" s="151"/>
      <c r="AL106" s="120"/>
      <c r="AM106" s="120"/>
      <c r="AN106" s="114"/>
      <c r="AO106" s="151"/>
      <c r="AP106" s="120"/>
      <c r="AQ106" s="120"/>
      <c r="AR106" s="121"/>
      <c r="AS106" s="121"/>
      <c r="AT106" s="121"/>
      <c r="AU106" s="119"/>
      <c r="AV106" s="171"/>
      <c r="AW106" s="121"/>
      <c r="AX106" s="121"/>
      <c r="AY106" s="121"/>
      <c r="AZ106" s="119"/>
      <c r="BA106" s="133"/>
      <c r="BB106" s="121"/>
      <c r="BC106" s="121"/>
      <c r="BD106" s="121"/>
      <c r="BE106" s="119"/>
      <c r="BF106" s="151"/>
      <c r="BG106" s="120"/>
      <c r="BH106" s="120"/>
      <c r="BI106" s="120"/>
      <c r="BJ106" s="122"/>
      <c r="BK106" s="149"/>
      <c r="BL106" s="120"/>
      <c r="BM106" s="151"/>
      <c r="BN106" s="120"/>
      <c r="BO106" s="122"/>
      <c r="BP106" s="149"/>
      <c r="BQ106" s="120"/>
      <c r="BR106" s="120"/>
      <c r="BS106" s="120"/>
      <c r="BT106" s="122"/>
      <c r="BU106" s="149"/>
      <c r="BV106" s="120"/>
      <c r="BW106" s="92"/>
      <c r="BX106" s="120"/>
      <c r="BY106" s="119"/>
      <c r="BZ106" s="103"/>
      <c r="CA106" s="103"/>
      <c r="CB106" s="40"/>
    </row>
    <row r="107" spans="1:80" ht="30" customHeight="1">
      <c r="A107" s="152" t="s">
        <v>66</v>
      </c>
      <c r="B107" s="118"/>
      <c r="C107" s="121"/>
      <c r="D107" s="120"/>
      <c r="E107" s="120"/>
      <c r="F107" s="122"/>
      <c r="G107" s="149"/>
      <c r="H107" s="120"/>
      <c r="I107" s="126"/>
      <c r="J107" s="120"/>
      <c r="K107" s="235"/>
      <c r="L107" s="151"/>
      <c r="M107" s="114"/>
      <c r="N107" s="120"/>
      <c r="O107" s="114"/>
      <c r="P107" s="122"/>
      <c r="Q107" s="151"/>
      <c r="R107" s="114"/>
      <c r="S107" s="120"/>
      <c r="T107" s="120"/>
      <c r="U107" s="252"/>
      <c r="V107" s="122"/>
      <c r="W107" s="120"/>
      <c r="X107" s="114"/>
      <c r="Y107" s="120"/>
      <c r="Z107" s="122"/>
      <c r="AA107" s="238"/>
      <c r="AB107" s="81"/>
      <c r="AC107" s="81"/>
      <c r="AD107" s="81"/>
      <c r="AE107" s="210"/>
      <c r="AF107" s="205"/>
      <c r="AG107" s="121"/>
      <c r="AH107" s="121"/>
      <c r="AI107" s="120"/>
      <c r="AJ107" s="235"/>
      <c r="AK107" s="151"/>
      <c r="AL107" s="120"/>
      <c r="AM107" s="120"/>
      <c r="AN107" s="114"/>
      <c r="AO107" s="151"/>
      <c r="AP107" s="120"/>
      <c r="AQ107" s="120"/>
      <c r="AR107" s="121"/>
      <c r="AS107" s="121"/>
      <c r="AT107" s="121"/>
      <c r="AU107" s="119"/>
      <c r="AV107" s="171"/>
      <c r="AW107" s="121"/>
      <c r="AX107" s="121"/>
      <c r="AY107" s="121"/>
      <c r="AZ107" s="119"/>
      <c r="BA107" s="133"/>
      <c r="BB107" s="121"/>
      <c r="BC107" s="121"/>
      <c r="BD107" s="121"/>
      <c r="BE107" s="119"/>
      <c r="BF107" s="151"/>
      <c r="BG107" s="120"/>
      <c r="BH107" s="120"/>
      <c r="BI107" s="120"/>
      <c r="BJ107" s="122"/>
      <c r="BK107" s="149"/>
      <c r="BL107" s="120"/>
      <c r="BM107" s="151"/>
      <c r="BN107" s="120"/>
      <c r="BO107" s="122"/>
      <c r="BP107" s="149"/>
      <c r="BQ107" s="120"/>
      <c r="BR107" s="125"/>
      <c r="BS107" s="120"/>
      <c r="BT107" s="122"/>
      <c r="BU107" s="149"/>
      <c r="BV107" s="120"/>
      <c r="BW107" s="92"/>
      <c r="BX107" s="120"/>
      <c r="BY107" s="119"/>
      <c r="BZ107" s="103"/>
      <c r="CA107" s="103"/>
      <c r="CB107" s="40"/>
    </row>
    <row r="108" spans="1:80" ht="30" customHeight="1">
      <c r="A108" s="152" t="s">
        <v>33</v>
      </c>
      <c r="B108" s="118"/>
      <c r="C108" s="121"/>
      <c r="D108" s="120"/>
      <c r="E108" s="120"/>
      <c r="F108" s="122"/>
      <c r="G108" s="149"/>
      <c r="H108" s="120"/>
      <c r="I108" s="126" t="s">
        <v>22</v>
      </c>
      <c r="J108" s="120"/>
      <c r="K108" s="235"/>
      <c r="L108" s="151"/>
      <c r="M108" s="114"/>
      <c r="N108" s="120"/>
      <c r="O108" s="114"/>
      <c r="P108" s="122"/>
      <c r="Q108" s="151"/>
      <c r="R108" s="114"/>
      <c r="S108" s="120"/>
      <c r="T108" s="120"/>
      <c r="U108" s="252"/>
      <c r="V108" s="122"/>
      <c r="W108" s="120"/>
      <c r="X108" s="114"/>
      <c r="Y108" s="120"/>
      <c r="Z108" s="122"/>
      <c r="AA108" s="238"/>
      <c r="AB108" s="81"/>
      <c r="AC108" s="81"/>
      <c r="AD108" s="81"/>
      <c r="AE108" s="210"/>
      <c r="AF108" s="205"/>
      <c r="AG108" s="121"/>
      <c r="AH108" s="121"/>
      <c r="AI108" s="120"/>
      <c r="AJ108" s="235"/>
      <c r="AK108" s="151"/>
      <c r="AL108" s="120"/>
      <c r="AM108" s="120"/>
      <c r="AN108" s="114"/>
      <c r="AO108" s="151"/>
      <c r="AP108" s="120"/>
      <c r="AQ108" s="120"/>
      <c r="AR108" s="121"/>
      <c r="AS108" s="121"/>
      <c r="AT108" s="121"/>
      <c r="AU108" s="119"/>
      <c r="AV108" s="171"/>
      <c r="AW108" s="121"/>
      <c r="AX108" s="121"/>
      <c r="AY108" s="121"/>
      <c r="AZ108" s="119"/>
      <c r="BA108" s="133"/>
      <c r="BB108" s="121"/>
      <c r="BC108" s="121"/>
      <c r="BD108" s="121"/>
      <c r="BE108" s="119"/>
      <c r="BF108" s="151"/>
      <c r="BG108" s="120"/>
      <c r="BH108" s="120"/>
      <c r="BI108" s="120"/>
      <c r="BJ108" s="122"/>
      <c r="BK108" s="149"/>
      <c r="BL108" s="120"/>
      <c r="BM108" s="151"/>
      <c r="BN108" s="120"/>
      <c r="BO108" s="122"/>
      <c r="BP108" s="149"/>
      <c r="BQ108" s="120"/>
      <c r="BR108" s="125"/>
      <c r="BS108" s="120"/>
      <c r="BT108" s="122"/>
      <c r="BU108" s="149"/>
      <c r="BV108" s="120"/>
      <c r="BW108" s="92"/>
      <c r="BX108" s="120"/>
      <c r="BY108" s="119"/>
      <c r="BZ108" s="103"/>
      <c r="CA108" s="103"/>
      <c r="CB108" s="40"/>
    </row>
    <row r="109" spans="1:80" ht="30" customHeight="1">
      <c r="A109" s="152" t="s">
        <v>34</v>
      </c>
      <c r="B109" s="118"/>
      <c r="C109" s="121"/>
      <c r="D109" s="120"/>
      <c r="E109" s="120" t="s">
        <v>22</v>
      </c>
      <c r="F109" s="122"/>
      <c r="G109" s="149"/>
      <c r="H109" s="120"/>
      <c r="I109" s="120"/>
      <c r="J109" s="120"/>
      <c r="K109" s="235"/>
      <c r="L109" s="151"/>
      <c r="M109" s="139"/>
      <c r="N109" s="92"/>
      <c r="O109" s="114"/>
      <c r="P109" s="122"/>
      <c r="Q109" s="151"/>
      <c r="R109" s="114"/>
      <c r="S109" s="120"/>
      <c r="T109" s="120"/>
      <c r="U109" s="252"/>
      <c r="V109" s="122"/>
      <c r="W109" s="120"/>
      <c r="X109" s="114"/>
      <c r="Y109" s="120"/>
      <c r="Z109" s="122"/>
      <c r="AA109" s="238"/>
      <c r="AB109" s="81"/>
      <c r="AC109" s="81"/>
      <c r="AD109" s="81"/>
      <c r="AE109" s="210"/>
      <c r="AF109" s="205"/>
      <c r="AG109" s="121"/>
      <c r="AH109" s="121"/>
      <c r="AI109" s="120"/>
      <c r="AJ109" s="235"/>
      <c r="AK109" s="151"/>
      <c r="AL109" s="120"/>
      <c r="AM109" s="120"/>
      <c r="AN109" s="139"/>
      <c r="AO109" s="151"/>
      <c r="AP109" s="120"/>
      <c r="AQ109" s="120"/>
      <c r="AR109" s="121"/>
      <c r="AS109" s="121"/>
      <c r="AT109" s="121"/>
      <c r="AU109" s="119"/>
      <c r="AV109" s="171"/>
      <c r="AW109" s="121"/>
      <c r="AX109" s="121"/>
      <c r="AY109" s="121"/>
      <c r="AZ109" s="119"/>
      <c r="BA109" s="133"/>
      <c r="BB109" s="121"/>
      <c r="BC109" s="121"/>
      <c r="BD109" s="121"/>
      <c r="BE109" s="119"/>
      <c r="BF109" s="151"/>
      <c r="BG109" s="120"/>
      <c r="BH109" s="120"/>
      <c r="BI109" s="120"/>
      <c r="BJ109" s="122"/>
      <c r="BK109" s="149"/>
      <c r="BL109" s="120"/>
      <c r="BM109" s="151"/>
      <c r="BN109" s="120"/>
      <c r="BO109" s="122"/>
      <c r="BP109" s="149"/>
      <c r="BQ109" s="120"/>
      <c r="BR109" s="120"/>
      <c r="BS109" s="120"/>
      <c r="BT109" s="122"/>
      <c r="BU109" s="149"/>
      <c r="BV109" s="120"/>
      <c r="BW109" s="120"/>
      <c r="BX109" s="120"/>
      <c r="BY109" s="119"/>
      <c r="BZ109" s="103">
        <v>2</v>
      </c>
      <c r="CA109" s="103">
        <v>35</v>
      </c>
      <c r="CB109" s="40">
        <f>BZ109/CA109*100</f>
        <v>5.7142857142857144</v>
      </c>
    </row>
    <row r="110" spans="1:80" ht="30" customHeight="1">
      <c r="A110" s="88" t="s">
        <v>68</v>
      </c>
      <c r="B110" s="31"/>
      <c r="C110" s="94"/>
      <c r="D110" s="94"/>
      <c r="E110" s="94"/>
      <c r="F110" s="69"/>
      <c r="G110" s="31"/>
      <c r="H110" s="94"/>
      <c r="I110" s="94"/>
      <c r="J110" s="94"/>
      <c r="K110" s="69"/>
      <c r="L110" s="31"/>
      <c r="M110" s="94"/>
      <c r="N110" s="94"/>
      <c r="O110" s="94"/>
      <c r="P110" s="69"/>
      <c r="Q110" s="31"/>
      <c r="R110" s="94"/>
      <c r="S110" s="94"/>
      <c r="T110" s="94"/>
      <c r="U110" s="156"/>
      <c r="V110" s="69"/>
      <c r="W110" s="94"/>
      <c r="X110" s="94"/>
      <c r="Y110" s="94"/>
      <c r="Z110" s="69"/>
      <c r="AA110" s="128"/>
      <c r="AB110" s="44"/>
      <c r="AC110" s="44"/>
      <c r="AD110" s="44"/>
      <c r="AE110" s="45"/>
      <c r="AF110" s="31"/>
      <c r="AG110" s="94"/>
      <c r="AH110" s="94"/>
      <c r="AI110" s="94"/>
      <c r="AJ110" s="69"/>
      <c r="AK110" s="96"/>
      <c r="AL110" s="94"/>
      <c r="AM110" s="94"/>
      <c r="AN110" s="94"/>
      <c r="AO110" s="96"/>
      <c r="AP110" s="94"/>
      <c r="AQ110" s="94"/>
      <c r="AR110" s="94"/>
      <c r="AS110" s="94"/>
      <c r="AT110" s="94"/>
      <c r="AU110" s="95"/>
      <c r="AV110" s="96"/>
      <c r="AW110" s="94"/>
      <c r="AX110" s="94"/>
      <c r="AY110" s="94"/>
      <c r="AZ110" s="95"/>
      <c r="BA110" s="97"/>
      <c r="BB110" s="94"/>
      <c r="BC110" s="94"/>
      <c r="BD110" s="94"/>
      <c r="BE110" s="95"/>
      <c r="BF110" s="96"/>
      <c r="BG110" s="94"/>
      <c r="BH110" s="94"/>
      <c r="BI110" s="94"/>
      <c r="BJ110" s="95"/>
      <c r="BK110" s="93"/>
      <c r="BL110" s="94"/>
      <c r="BM110" s="94"/>
      <c r="BN110" s="94"/>
      <c r="BO110" s="95"/>
      <c r="BP110" s="93"/>
      <c r="BQ110" s="94"/>
      <c r="BR110" s="94"/>
      <c r="BS110" s="94"/>
      <c r="BT110" s="95"/>
      <c r="BU110" s="93"/>
      <c r="BV110" s="94"/>
      <c r="BW110" s="94"/>
      <c r="BX110" s="94"/>
      <c r="BY110" s="95"/>
      <c r="BZ110" s="98"/>
      <c r="CA110" s="98"/>
      <c r="CB110" s="99"/>
    </row>
    <row r="111" spans="1:80" ht="30" customHeight="1">
      <c r="A111" s="207" t="s">
        <v>21</v>
      </c>
      <c r="B111" s="246"/>
      <c r="C111" s="247"/>
      <c r="D111" s="114"/>
      <c r="E111" s="114"/>
      <c r="F111" s="129"/>
      <c r="G111" s="130"/>
      <c r="H111" s="114"/>
      <c r="I111" s="114" t="s">
        <v>44</v>
      </c>
      <c r="J111" s="114"/>
      <c r="K111" s="231"/>
      <c r="L111" s="139"/>
      <c r="M111" s="114"/>
      <c r="N111" s="114"/>
      <c r="O111" s="114"/>
      <c r="P111" s="129"/>
      <c r="Q111" s="157" t="s">
        <v>44</v>
      </c>
      <c r="R111" s="114"/>
      <c r="S111" s="114"/>
      <c r="T111" s="114"/>
      <c r="U111" s="161"/>
      <c r="V111" s="129"/>
      <c r="W111" s="114"/>
      <c r="X111" s="114"/>
      <c r="Y111" s="114"/>
      <c r="Z111" s="248"/>
      <c r="AA111" s="115"/>
      <c r="AB111" s="139"/>
      <c r="AC111" s="139"/>
      <c r="AD111" s="139"/>
      <c r="AE111" s="204"/>
      <c r="AF111" s="205"/>
      <c r="AG111" s="247"/>
      <c r="AH111" s="247"/>
      <c r="AI111" s="247"/>
      <c r="AJ111" s="116"/>
      <c r="AK111" s="249"/>
      <c r="AL111" s="247"/>
      <c r="AM111" s="247" t="s">
        <v>44</v>
      </c>
      <c r="AN111" s="247"/>
      <c r="AO111" s="249"/>
      <c r="AP111" s="247"/>
      <c r="AQ111" s="247"/>
      <c r="AR111" s="247"/>
      <c r="AS111" s="247"/>
      <c r="AT111" s="51"/>
      <c r="AU111" s="248"/>
      <c r="AV111" s="249"/>
      <c r="AW111" s="247"/>
      <c r="AX111" s="247"/>
      <c r="AY111" s="247"/>
      <c r="AZ111" s="248"/>
      <c r="BA111" s="250" t="s">
        <v>44</v>
      </c>
      <c r="BB111" s="247"/>
      <c r="BC111" s="114"/>
      <c r="BD111" s="51"/>
      <c r="BE111" s="129"/>
      <c r="BF111" s="157"/>
      <c r="BG111" s="139"/>
      <c r="BH111" s="114"/>
      <c r="BI111" s="114"/>
      <c r="BJ111" s="129"/>
      <c r="BK111" s="117"/>
      <c r="BL111" s="114"/>
      <c r="BM111" s="114" t="s">
        <v>44</v>
      </c>
      <c r="BN111" s="114"/>
      <c r="BO111" s="129"/>
      <c r="BP111" s="117"/>
      <c r="BQ111" s="114"/>
      <c r="BR111" s="114"/>
      <c r="BS111" s="114"/>
      <c r="BT111" s="129"/>
      <c r="BU111" s="117"/>
      <c r="BV111" s="114"/>
      <c r="BW111" s="247"/>
      <c r="BX111" s="247"/>
      <c r="BY111" s="248"/>
      <c r="BZ111" s="103">
        <v>4</v>
      </c>
      <c r="CA111" s="103">
        <v>52</v>
      </c>
      <c r="CB111" s="40">
        <f t="shared" ref="CB111:CB112" si="11">BZ111/CA111*100</f>
        <v>7.6923076923076925</v>
      </c>
    </row>
    <row r="112" spans="1:80" ht="30" customHeight="1">
      <c r="A112" s="251" t="s">
        <v>45</v>
      </c>
      <c r="B112" s="118"/>
      <c r="C112" s="121"/>
      <c r="D112" s="120"/>
      <c r="E112" s="120"/>
      <c r="F112" s="122"/>
      <c r="G112" s="149"/>
      <c r="H112" s="120"/>
      <c r="I112" s="120"/>
      <c r="J112" s="120"/>
      <c r="K112" s="235"/>
      <c r="L112" s="151"/>
      <c r="M112" s="120"/>
      <c r="N112" s="120"/>
      <c r="O112" s="114"/>
      <c r="P112" s="122"/>
      <c r="Q112" s="151"/>
      <c r="R112" s="114"/>
      <c r="S112" s="120"/>
      <c r="T112" s="120"/>
      <c r="U112" s="252"/>
      <c r="V112" s="122"/>
      <c r="W112" s="120"/>
      <c r="X112" s="114" t="s">
        <v>44</v>
      </c>
      <c r="Y112" s="120"/>
      <c r="Z112" s="119"/>
      <c r="AA112" s="238"/>
      <c r="AB112" s="81"/>
      <c r="AC112" s="81"/>
      <c r="AD112" s="81"/>
      <c r="AE112" s="210"/>
      <c r="AF112" s="205"/>
      <c r="AG112" s="121"/>
      <c r="AH112" s="121"/>
      <c r="AI112" s="121"/>
      <c r="AJ112" s="144"/>
      <c r="AK112" s="171"/>
      <c r="AL112" s="121"/>
      <c r="AM112" s="121"/>
      <c r="AN112" s="121"/>
      <c r="AO112" s="171"/>
      <c r="AP112" s="121"/>
      <c r="AQ112" s="121"/>
      <c r="AR112" s="121"/>
      <c r="AS112" s="139"/>
      <c r="AT112" s="121"/>
      <c r="AU112" s="119" t="s">
        <v>44</v>
      </c>
      <c r="AV112" s="171"/>
      <c r="AW112" s="121"/>
      <c r="AX112" s="121"/>
      <c r="AY112" s="121"/>
      <c r="AZ112" s="119"/>
      <c r="BA112" s="133"/>
      <c r="BB112" s="121"/>
      <c r="BC112" s="120"/>
      <c r="BD112" s="120"/>
      <c r="BE112" s="122"/>
      <c r="BF112" s="151"/>
      <c r="BG112" s="120" t="s">
        <v>44</v>
      </c>
      <c r="BH112" s="120"/>
      <c r="BI112" s="120"/>
      <c r="BJ112" s="122"/>
      <c r="BK112" s="149"/>
      <c r="BL112" s="120"/>
      <c r="BM112" s="120"/>
      <c r="BN112" s="120"/>
      <c r="BO112" s="122"/>
      <c r="BP112" s="149"/>
      <c r="BQ112" s="120"/>
      <c r="BR112" s="120"/>
      <c r="BS112" s="120"/>
      <c r="BT112" s="122"/>
      <c r="BU112" s="149"/>
      <c r="BV112" s="120"/>
      <c r="BW112" s="121"/>
      <c r="BX112" s="121"/>
      <c r="BY112" s="119"/>
      <c r="BZ112" s="103">
        <v>0</v>
      </c>
      <c r="CA112" s="103">
        <v>52</v>
      </c>
      <c r="CB112" s="40">
        <f t="shared" si="11"/>
        <v>0</v>
      </c>
    </row>
    <row r="113" spans="1:80" ht="30" customHeight="1">
      <c r="A113" s="251" t="s">
        <v>25</v>
      </c>
      <c r="B113" s="118"/>
      <c r="C113" s="121"/>
      <c r="D113" s="121"/>
      <c r="E113" s="121"/>
      <c r="F113" s="119"/>
      <c r="G113" s="118"/>
      <c r="H113" s="121"/>
      <c r="I113" s="121"/>
      <c r="J113" s="121"/>
      <c r="K113" s="144"/>
      <c r="L113" s="171"/>
      <c r="M113" s="121"/>
      <c r="N113" s="121"/>
      <c r="O113" s="247"/>
      <c r="P113" s="119" t="s">
        <v>44</v>
      </c>
      <c r="Q113" s="171"/>
      <c r="R113" s="247"/>
      <c r="S113" s="121"/>
      <c r="T113" s="121"/>
      <c r="U113" s="133"/>
      <c r="V113" s="119"/>
      <c r="W113" s="121"/>
      <c r="X113" s="247"/>
      <c r="Y113" s="121"/>
      <c r="Z113" s="119"/>
      <c r="AA113" s="238"/>
      <c r="AB113" s="81"/>
      <c r="AC113" s="81"/>
      <c r="AD113" s="81"/>
      <c r="AE113" s="210"/>
      <c r="AF113" s="205"/>
      <c r="AG113" s="121"/>
      <c r="AH113" s="121"/>
      <c r="AI113" s="121"/>
      <c r="AJ113" s="144"/>
      <c r="AK113" s="171"/>
      <c r="AL113" s="121"/>
      <c r="AM113" s="121"/>
      <c r="AN113" s="121"/>
      <c r="AO113" s="171"/>
      <c r="AP113" s="121"/>
      <c r="AQ113" s="121"/>
      <c r="AR113" s="121"/>
      <c r="AS113" s="139"/>
      <c r="AT113" s="121"/>
      <c r="AU113" s="119"/>
      <c r="AV113" s="171"/>
      <c r="AW113" s="121"/>
      <c r="AX113" s="121"/>
      <c r="AY113" s="121"/>
      <c r="AZ113" s="119"/>
      <c r="BA113" s="133"/>
      <c r="BB113" s="121"/>
      <c r="BC113" s="120"/>
      <c r="BD113" s="114"/>
      <c r="BE113" s="122"/>
      <c r="BF113" s="151"/>
      <c r="BG113" s="120"/>
      <c r="BH113" s="120"/>
      <c r="BI113" s="120"/>
      <c r="BJ113" s="122"/>
      <c r="BK113" s="149"/>
      <c r="BL113" s="120"/>
      <c r="BM113" s="120"/>
      <c r="BN113" s="120"/>
      <c r="BO113" s="122"/>
      <c r="BP113" s="149"/>
      <c r="BQ113" s="120"/>
      <c r="BR113" s="120"/>
      <c r="BS113" s="114"/>
      <c r="BT113" s="122"/>
      <c r="BU113" s="149"/>
      <c r="BV113" s="120"/>
      <c r="BW113" s="121"/>
      <c r="BX113" s="121"/>
      <c r="BY113" s="119"/>
      <c r="BZ113" s="103">
        <v>1</v>
      </c>
      <c r="CA113" s="103">
        <v>15</v>
      </c>
      <c r="CB113" s="40"/>
    </row>
    <row r="114" spans="1:80" ht="30" customHeight="1">
      <c r="A114" s="152" t="s">
        <v>30</v>
      </c>
      <c r="B114" s="118"/>
      <c r="C114" s="120"/>
      <c r="D114" s="92"/>
      <c r="E114" s="120"/>
      <c r="F114" s="122"/>
      <c r="G114" s="149"/>
      <c r="H114" s="120"/>
      <c r="I114" s="120"/>
      <c r="J114" s="120"/>
      <c r="K114" s="235"/>
      <c r="L114" s="151"/>
      <c r="M114" s="120"/>
      <c r="N114" s="120"/>
      <c r="O114" s="114"/>
      <c r="P114" s="122"/>
      <c r="Q114" s="151"/>
      <c r="R114" s="114"/>
      <c r="S114" s="120"/>
      <c r="T114" s="120"/>
      <c r="U114" s="252"/>
      <c r="V114" s="122"/>
      <c r="W114" s="120"/>
      <c r="X114" s="114"/>
      <c r="Y114" s="120"/>
      <c r="Z114" s="119"/>
      <c r="AA114" s="238"/>
      <c r="AB114" s="81"/>
      <c r="AC114" s="81"/>
      <c r="AD114" s="81"/>
      <c r="AE114" s="210"/>
      <c r="AF114" s="205"/>
      <c r="AG114" s="121"/>
      <c r="AH114" s="121"/>
      <c r="AI114" s="121"/>
      <c r="AJ114" s="144"/>
      <c r="AK114" s="171"/>
      <c r="AL114" s="121"/>
      <c r="AM114" s="121"/>
      <c r="AN114" s="121"/>
      <c r="AO114" s="171"/>
      <c r="AP114" s="121"/>
      <c r="AQ114" s="121"/>
      <c r="AR114" s="121"/>
      <c r="AS114" s="121"/>
      <c r="AT114" s="121"/>
      <c r="AU114" s="119"/>
      <c r="AV114" s="171"/>
      <c r="AW114" s="121"/>
      <c r="AX114" s="121"/>
      <c r="AY114" s="121"/>
      <c r="AZ114" s="119"/>
      <c r="BA114" s="133"/>
      <c r="BB114" s="121"/>
      <c r="BC114" s="120"/>
      <c r="BD114" s="139"/>
      <c r="BE114" s="122"/>
      <c r="BF114" s="151"/>
      <c r="BG114" s="120"/>
      <c r="BH114" s="120"/>
      <c r="BI114" s="120"/>
      <c r="BJ114" s="122"/>
      <c r="BK114" s="149"/>
      <c r="BL114" s="120"/>
      <c r="BM114" s="120"/>
      <c r="BN114" s="120"/>
      <c r="BO114" s="122"/>
      <c r="BP114" s="149"/>
      <c r="BQ114" s="120"/>
      <c r="BR114" s="92"/>
      <c r="BS114" s="139"/>
      <c r="BT114" s="122"/>
      <c r="BU114" s="149"/>
      <c r="BV114" s="120"/>
      <c r="BW114" s="121"/>
      <c r="BX114" s="121"/>
      <c r="BY114" s="119"/>
      <c r="BZ114" s="103">
        <v>2</v>
      </c>
      <c r="CA114" s="103">
        <v>52</v>
      </c>
      <c r="CB114" s="40">
        <f t="shared" ref="CB114:CB122" si="12">BZ114/CA114*100</f>
        <v>3.8461538461538463</v>
      </c>
    </row>
    <row r="115" spans="1:80" ht="30" customHeight="1">
      <c r="A115" s="251" t="s">
        <v>59</v>
      </c>
      <c r="B115" s="118"/>
      <c r="C115" s="120"/>
      <c r="D115" s="120"/>
      <c r="E115" s="120"/>
      <c r="F115" s="122"/>
      <c r="G115" s="149"/>
      <c r="H115" s="120"/>
      <c r="I115" s="92"/>
      <c r="J115" s="120"/>
      <c r="K115" s="235" t="s">
        <v>49</v>
      </c>
      <c r="L115" s="151"/>
      <c r="M115" s="120"/>
      <c r="N115" s="120"/>
      <c r="O115" s="114"/>
      <c r="P115" s="122"/>
      <c r="Q115" s="151"/>
      <c r="R115" s="114"/>
      <c r="S115" s="120"/>
      <c r="T115" s="80"/>
      <c r="U115" s="237"/>
      <c r="V115" s="122"/>
      <c r="W115" s="120"/>
      <c r="X115" s="114"/>
      <c r="Y115" s="120"/>
      <c r="Z115" s="153" t="s">
        <v>44</v>
      </c>
      <c r="AA115" s="238"/>
      <c r="AB115" s="81"/>
      <c r="AC115" s="81"/>
      <c r="AD115" s="81"/>
      <c r="AE115" s="210"/>
      <c r="AF115" s="205"/>
      <c r="AG115" s="121"/>
      <c r="AH115" s="121"/>
      <c r="AI115" s="121"/>
      <c r="AJ115" s="144"/>
      <c r="AK115" s="171"/>
      <c r="AL115" s="121"/>
      <c r="AM115" s="121"/>
      <c r="AN115" s="121"/>
      <c r="AO115" s="171"/>
      <c r="AP115" s="121"/>
      <c r="AQ115" s="121" t="s">
        <v>53</v>
      </c>
      <c r="AR115" s="121"/>
      <c r="AS115" s="121"/>
      <c r="AT115" s="121"/>
      <c r="AU115" s="119"/>
      <c r="AV115" s="171"/>
      <c r="AW115" s="121"/>
      <c r="AX115" s="121"/>
      <c r="AY115" s="121"/>
      <c r="AZ115" s="119"/>
      <c r="BA115" s="158"/>
      <c r="BB115" s="167"/>
      <c r="BC115" s="120"/>
      <c r="BD115" s="120"/>
      <c r="BE115" s="122"/>
      <c r="BF115" s="151"/>
      <c r="BG115" s="120"/>
      <c r="BH115" s="120"/>
      <c r="BI115" s="120"/>
      <c r="BJ115" s="122"/>
      <c r="BK115" s="149"/>
      <c r="BL115" s="120"/>
      <c r="BM115" s="120"/>
      <c r="BN115" s="120"/>
      <c r="BO115" s="122"/>
      <c r="BP115" s="149"/>
      <c r="BQ115" s="120"/>
      <c r="BR115" s="120"/>
      <c r="BS115" s="120"/>
      <c r="BT115" s="122"/>
      <c r="BU115" s="134" t="s">
        <v>44</v>
      </c>
      <c r="BV115" s="120"/>
      <c r="BW115" s="121"/>
      <c r="BX115" s="121"/>
      <c r="BY115" s="119"/>
      <c r="BZ115" s="103">
        <v>3</v>
      </c>
      <c r="CA115" s="103">
        <v>52</v>
      </c>
      <c r="CB115" s="40">
        <f t="shared" si="12"/>
        <v>5.7692307692307692</v>
      </c>
    </row>
    <row r="116" spans="1:80" ht="30" customHeight="1">
      <c r="A116" s="152" t="s">
        <v>60</v>
      </c>
      <c r="B116" s="118"/>
      <c r="C116" s="120"/>
      <c r="D116" s="120"/>
      <c r="E116" s="120"/>
      <c r="F116" s="122"/>
      <c r="G116" s="149"/>
      <c r="H116" s="154" t="s">
        <v>49</v>
      </c>
      <c r="I116" s="120"/>
      <c r="J116" s="92"/>
      <c r="K116" s="235"/>
      <c r="L116" s="151"/>
      <c r="M116" s="120"/>
      <c r="N116" s="120"/>
      <c r="O116" s="114"/>
      <c r="P116" s="122"/>
      <c r="Q116" s="151"/>
      <c r="R116" s="114"/>
      <c r="S116" s="120"/>
      <c r="T116" s="120"/>
      <c r="U116" s="252"/>
      <c r="V116" s="122"/>
      <c r="W116" s="120"/>
      <c r="X116" s="114"/>
      <c r="Y116" s="120"/>
      <c r="Z116" s="119"/>
      <c r="AA116" s="238"/>
      <c r="AB116" s="81" t="s">
        <v>53</v>
      </c>
      <c r="AC116" s="81"/>
      <c r="AD116" s="81"/>
      <c r="AE116" s="210"/>
      <c r="AF116" s="205"/>
      <c r="AG116" s="121"/>
      <c r="AH116" s="121"/>
      <c r="AI116" s="121"/>
      <c r="AJ116" s="144"/>
      <c r="AK116" s="171"/>
      <c r="AL116" s="121"/>
      <c r="AM116" s="121"/>
      <c r="AN116" s="121"/>
      <c r="AO116" s="171"/>
      <c r="AP116" s="121"/>
      <c r="AQ116" s="121"/>
      <c r="AR116" s="121"/>
      <c r="AS116" s="121"/>
      <c r="AT116" s="121"/>
      <c r="AU116" s="119"/>
      <c r="AV116" s="171"/>
      <c r="AW116" s="121"/>
      <c r="AX116" s="121"/>
      <c r="AY116" s="121"/>
      <c r="AZ116" s="119"/>
      <c r="BA116" s="133"/>
      <c r="BB116" s="92"/>
      <c r="BC116" s="120"/>
      <c r="BD116" s="120" t="s">
        <v>44</v>
      </c>
      <c r="BE116" s="139"/>
      <c r="BF116" s="151"/>
      <c r="BG116" s="120"/>
      <c r="BH116" s="120"/>
      <c r="BI116" s="120"/>
      <c r="BJ116" s="122"/>
      <c r="BK116" s="149"/>
      <c r="BL116" s="120"/>
      <c r="BM116" s="120"/>
      <c r="BN116" s="120"/>
      <c r="BO116" s="122"/>
      <c r="BP116" s="149"/>
      <c r="BQ116" s="120"/>
      <c r="BR116" s="120"/>
      <c r="BS116" s="120"/>
      <c r="BT116" s="122"/>
      <c r="BU116" s="149"/>
      <c r="BV116" s="120"/>
      <c r="BW116" s="121"/>
      <c r="BX116" s="121"/>
      <c r="BY116" s="119"/>
      <c r="BZ116" s="103">
        <v>2</v>
      </c>
      <c r="CA116" s="103">
        <v>35</v>
      </c>
      <c r="CB116" s="40">
        <f t="shared" si="12"/>
        <v>5.7142857142857144</v>
      </c>
    </row>
    <row r="117" spans="1:80" ht="30" customHeight="1">
      <c r="A117" s="167" t="s">
        <v>67</v>
      </c>
      <c r="B117" s="118"/>
      <c r="C117" s="120"/>
      <c r="D117" s="139"/>
      <c r="E117" s="120"/>
      <c r="F117" s="122"/>
      <c r="G117" s="149"/>
      <c r="H117" s="120"/>
      <c r="I117" s="120"/>
      <c r="J117" s="120"/>
      <c r="K117" s="235"/>
      <c r="L117" s="151"/>
      <c r="M117" s="120"/>
      <c r="N117" s="120" t="s">
        <v>22</v>
      </c>
      <c r="O117" s="114"/>
      <c r="P117" s="122"/>
      <c r="Q117" s="151"/>
      <c r="R117" s="114"/>
      <c r="S117" s="120"/>
      <c r="T117" s="120"/>
      <c r="U117" s="252"/>
      <c r="V117" s="122"/>
      <c r="W117" s="120"/>
      <c r="X117" s="114"/>
      <c r="Y117" s="120"/>
      <c r="Z117" s="119"/>
      <c r="AA117" s="238"/>
      <c r="AB117" s="81"/>
      <c r="AC117" s="81"/>
      <c r="AD117" s="81"/>
      <c r="AE117" s="210"/>
      <c r="AF117" s="205"/>
      <c r="AG117" s="121"/>
      <c r="AH117" s="121"/>
      <c r="AI117" s="121"/>
      <c r="AJ117" s="144"/>
      <c r="AK117" s="151"/>
      <c r="AL117" s="120"/>
      <c r="AM117" s="120"/>
      <c r="AN117" s="120"/>
      <c r="AO117" s="151"/>
      <c r="AP117" s="120"/>
      <c r="AQ117" s="120"/>
      <c r="AR117" s="121"/>
      <c r="AS117" s="121"/>
      <c r="AT117" s="121"/>
      <c r="AU117" s="119"/>
      <c r="AV117" s="171"/>
      <c r="AW117" s="121"/>
      <c r="AX117" s="121"/>
      <c r="AY117" s="121"/>
      <c r="AZ117" s="119"/>
      <c r="BA117" s="133"/>
      <c r="BB117" s="121"/>
      <c r="BC117" s="120"/>
      <c r="BD117" s="120"/>
      <c r="BE117" s="122"/>
      <c r="BF117" s="151"/>
      <c r="BG117" s="120"/>
      <c r="BH117" s="120"/>
      <c r="BI117" s="120"/>
      <c r="BJ117" s="122"/>
      <c r="BK117" s="149"/>
      <c r="BL117" s="120"/>
      <c r="BM117" s="120"/>
      <c r="BN117" s="120"/>
      <c r="BO117" s="122"/>
      <c r="BP117" s="149"/>
      <c r="BQ117" s="120"/>
      <c r="BR117" s="120"/>
      <c r="BS117" s="120"/>
      <c r="BT117" s="122"/>
      <c r="BU117" s="149"/>
      <c r="BV117" s="139"/>
      <c r="BW117" s="121"/>
      <c r="BX117" s="121"/>
      <c r="BY117" s="119"/>
      <c r="BZ117" s="103">
        <v>0</v>
      </c>
      <c r="CA117" s="103">
        <v>17</v>
      </c>
      <c r="CB117" s="40">
        <f t="shared" si="12"/>
        <v>0</v>
      </c>
    </row>
    <row r="118" spans="1:80" ht="30" customHeight="1">
      <c r="A118" s="152" t="s">
        <v>46</v>
      </c>
      <c r="B118" s="118"/>
      <c r="C118" s="120"/>
      <c r="D118" s="120"/>
      <c r="E118" s="120"/>
      <c r="F118" s="122"/>
      <c r="G118" s="149"/>
      <c r="H118" s="120"/>
      <c r="I118" s="120"/>
      <c r="J118" s="120"/>
      <c r="K118" s="235"/>
      <c r="L118" s="151"/>
      <c r="M118" s="120"/>
      <c r="N118" s="120"/>
      <c r="O118" s="114"/>
      <c r="P118" s="122"/>
      <c r="Q118" s="151"/>
      <c r="R118" s="114"/>
      <c r="S118" s="114"/>
      <c r="T118" s="120"/>
      <c r="U118" s="252"/>
      <c r="V118" s="122"/>
      <c r="W118" s="120"/>
      <c r="X118" s="114"/>
      <c r="Y118" s="120"/>
      <c r="Z118" s="119"/>
      <c r="AA118" s="238"/>
      <c r="AB118" s="81"/>
      <c r="AC118" s="81"/>
      <c r="AD118" s="81"/>
      <c r="AE118" s="210"/>
      <c r="AF118" s="205"/>
      <c r="AG118" s="121"/>
      <c r="AH118" s="121"/>
      <c r="AI118" s="121"/>
      <c r="AJ118" s="144"/>
      <c r="AK118" s="240"/>
      <c r="AL118" s="120"/>
      <c r="AM118" s="120"/>
      <c r="AN118" s="120"/>
      <c r="AO118" s="151"/>
      <c r="AP118" s="120"/>
      <c r="AQ118" s="120"/>
      <c r="AR118" s="121"/>
      <c r="AS118" s="121"/>
      <c r="AT118" s="139"/>
      <c r="AU118" s="119"/>
      <c r="AV118" s="171"/>
      <c r="AW118" s="121"/>
      <c r="AX118" s="121"/>
      <c r="AY118" s="121"/>
      <c r="AZ118" s="119"/>
      <c r="BA118" s="133" t="s">
        <v>27</v>
      </c>
      <c r="BB118" s="121"/>
      <c r="BC118" s="120"/>
      <c r="BD118" s="120"/>
      <c r="BE118" s="122"/>
      <c r="BF118" s="151"/>
      <c r="BG118" s="120"/>
      <c r="BH118" s="120"/>
      <c r="BI118" s="120"/>
      <c r="BJ118" s="122"/>
      <c r="BK118" s="149"/>
      <c r="BL118" s="120"/>
      <c r="BM118" s="120"/>
      <c r="BN118" s="120"/>
      <c r="BO118" s="122"/>
      <c r="BP118" s="149"/>
      <c r="BQ118" s="120"/>
      <c r="BR118" s="120"/>
      <c r="BS118" s="120"/>
      <c r="BT118" s="122"/>
      <c r="BU118" s="139"/>
      <c r="BV118" s="120"/>
      <c r="BW118" s="121"/>
      <c r="BX118" s="121"/>
      <c r="BY118" s="119"/>
      <c r="BZ118" s="103">
        <v>1</v>
      </c>
      <c r="CA118" s="103">
        <v>35</v>
      </c>
      <c r="CB118" s="40">
        <f t="shared" si="12"/>
        <v>2.8571428571428572</v>
      </c>
    </row>
    <row r="119" spans="1:80" ht="30" customHeight="1">
      <c r="A119" s="152" t="s">
        <v>61</v>
      </c>
      <c r="B119" s="118"/>
      <c r="C119" s="120"/>
      <c r="D119" s="120"/>
      <c r="E119" s="120"/>
      <c r="F119" s="122"/>
      <c r="G119" s="149"/>
      <c r="H119" s="120"/>
      <c r="I119" s="120"/>
      <c r="J119" s="120"/>
      <c r="K119" s="235"/>
      <c r="L119" s="151"/>
      <c r="M119" s="120"/>
      <c r="N119" s="120"/>
      <c r="O119" s="114" t="s">
        <v>27</v>
      </c>
      <c r="P119" s="122"/>
      <c r="Q119" s="151"/>
      <c r="R119" s="114"/>
      <c r="S119" s="139"/>
      <c r="T119" s="120"/>
      <c r="U119" s="252"/>
      <c r="V119" s="122"/>
      <c r="W119" s="120"/>
      <c r="X119" s="114"/>
      <c r="Y119" s="80"/>
      <c r="Z119" s="119"/>
      <c r="AA119" s="238"/>
      <c r="AB119" s="81"/>
      <c r="AC119" s="81"/>
      <c r="AD119" s="81"/>
      <c r="AE119" s="210"/>
      <c r="AF119" s="205"/>
      <c r="AG119" s="121"/>
      <c r="AH119" s="121"/>
      <c r="AI119" s="121"/>
      <c r="AJ119" s="144"/>
      <c r="AK119" s="151"/>
      <c r="AL119" s="120"/>
      <c r="AM119" s="120"/>
      <c r="AN119" s="120"/>
      <c r="AO119" s="151"/>
      <c r="AP119" s="120"/>
      <c r="AQ119" s="120"/>
      <c r="AR119" s="121"/>
      <c r="AS119" s="121"/>
      <c r="AT119" s="121"/>
      <c r="AU119" s="119"/>
      <c r="AV119" s="171"/>
      <c r="AW119" s="121"/>
      <c r="AX119" s="121"/>
      <c r="AY119" s="121"/>
      <c r="AZ119" s="119"/>
      <c r="BA119" s="250"/>
      <c r="BB119" s="139"/>
      <c r="BC119" s="120"/>
      <c r="BD119" s="120"/>
      <c r="BE119" s="122"/>
      <c r="BF119" s="151"/>
      <c r="BG119" s="120"/>
      <c r="BH119" s="120"/>
      <c r="BI119" s="120"/>
      <c r="BJ119" s="122"/>
      <c r="BK119" s="149"/>
      <c r="BL119" s="139"/>
      <c r="BM119" s="120"/>
      <c r="BN119" s="120"/>
      <c r="BO119" s="122"/>
      <c r="BP119" s="149"/>
      <c r="BQ119" s="120"/>
      <c r="BR119" s="120"/>
      <c r="BS119" s="120"/>
      <c r="BT119" s="122"/>
      <c r="BU119" s="149"/>
      <c r="BV119" s="120"/>
      <c r="BW119" s="121"/>
      <c r="BX119" s="121"/>
      <c r="BY119" s="119"/>
      <c r="BZ119" s="103">
        <v>1</v>
      </c>
      <c r="CA119" s="103">
        <v>17</v>
      </c>
      <c r="CB119" s="40">
        <f t="shared" si="12"/>
        <v>5.8823529411764701</v>
      </c>
    </row>
    <row r="120" spans="1:80" ht="30" customHeight="1">
      <c r="A120" s="251" t="s">
        <v>47</v>
      </c>
      <c r="B120" s="118"/>
      <c r="C120" s="80"/>
      <c r="D120" s="120"/>
      <c r="E120" s="120"/>
      <c r="F120" s="122"/>
      <c r="G120" s="149"/>
      <c r="H120" s="120"/>
      <c r="I120" s="120"/>
      <c r="J120" s="120"/>
      <c r="K120" s="235"/>
      <c r="L120" s="151"/>
      <c r="M120" s="120"/>
      <c r="N120" s="120"/>
      <c r="O120" s="114"/>
      <c r="P120" s="122"/>
      <c r="Q120" s="151"/>
      <c r="R120" s="114"/>
      <c r="S120" s="120"/>
      <c r="T120" s="120"/>
      <c r="U120" s="252"/>
      <c r="V120" s="122"/>
      <c r="W120" s="120"/>
      <c r="X120" s="114"/>
      <c r="Y120" s="120"/>
      <c r="Z120" s="119"/>
      <c r="AA120" s="238"/>
      <c r="AB120" s="81"/>
      <c r="AC120" s="81"/>
      <c r="AD120" s="81"/>
      <c r="AE120" s="210"/>
      <c r="AF120" s="205"/>
      <c r="AG120" s="121"/>
      <c r="AH120" s="121"/>
      <c r="AI120" s="121"/>
      <c r="AJ120" s="144"/>
      <c r="AK120" s="151"/>
      <c r="AL120" s="120"/>
      <c r="AM120" s="120"/>
      <c r="AN120" s="120"/>
      <c r="AO120" s="151"/>
      <c r="AP120" s="120"/>
      <c r="AQ120" s="120"/>
      <c r="AR120" s="121"/>
      <c r="AS120" s="121"/>
      <c r="AT120" s="121"/>
      <c r="AU120" s="119"/>
      <c r="AV120" s="171"/>
      <c r="AW120" s="121"/>
      <c r="AX120" s="121"/>
      <c r="AY120" s="121"/>
      <c r="AZ120" s="119"/>
      <c r="BA120" s="133"/>
      <c r="BB120" s="121"/>
      <c r="BC120" s="120"/>
      <c r="BD120" s="120"/>
      <c r="BE120" s="122"/>
      <c r="BF120" s="151"/>
      <c r="BG120" s="120"/>
      <c r="BH120" s="120"/>
      <c r="BI120" s="120"/>
      <c r="BJ120" s="122"/>
      <c r="BK120" s="149"/>
      <c r="BL120" s="120"/>
      <c r="BM120" s="120"/>
      <c r="BN120" s="120"/>
      <c r="BO120" s="122"/>
      <c r="BP120" s="149"/>
      <c r="BQ120" s="120"/>
      <c r="BR120" s="120"/>
      <c r="BS120" s="120"/>
      <c r="BT120" s="122"/>
      <c r="BU120" s="149"/>
      <c r="BV120" s="120"/>
      <c r="BW120" s="121"/>
      <c r="BX120" s="121"/>
      <c r="BY120" s="119"/>
      <c r="BZ120" s="103">
        <v>1</v>
      </c>
      <c r="CA120" s="103">
        <v>35</v>
      </c>
      <c r="CB120" s="40">
        <f t="shared" si="12"/>
        <v>2.8571428571428572</v>
      </c>
    </row>
    <row r="121" spans="1:80" ht="30" customHeight="1">
      <c r="A121" s="152" t="s">
        <v>62</v>
      </c>
      <c r="B121" s="118"/>
      <c r="C121" s="120"/>
      <c r="D121" s="120"/>
      <c r="E121" s="120"/>
      <c r="F121" s="122"/>
      <c r="G121" s="149"/>
      <c r="H121" s="120"/>
      <c r="I121" s="155"/>
      <c r="J121" s="120" t="s">
        <v>22</v>
      </c>
      <c r="K121" s="235"/>
      <c r="L121" s="151"/>
      <c r="M121" s="120"/>
      <c r="N121" s="120"/>
      <c r="O121" s="114"/>
      <c r="P121" s="122"/>
      <c r="Q121" s="151"/>
      <c r="R121" s="80"/>
      <c r="S121" s="120"/>
      <c r="T121" s="120"/>
      <c r="U121" s="252"/>
      <c r="V121" s="122"/>
      <c r="W121" s="120"/>
      <c r="X121" s="114"/>
      <c r="Y121" s="139"/>
      <c r="Z121" s="119"/>
      <c r="AA121" s="238"/>
      <c r="AB121" s="81"/>
      <c r="AC121" s="81"/>
      <c r="AD121" s="81"/>
      <c r="AE121" s="210"/>
      <c r="AF121" s="205"/>
      <c r="AG121" s="121"/>
      <c r="AH121" s="121"/>
      <c r="AI121" s="121" t="s">
        <v>53</v>
      </c>
      <c r="AJ121" s="144"/>
      <c r="AK121" s="151"/>
      <c r="AL121" s="120"/>
      <c r="AM121" s="92"/>
      <c r="AN121" s="120"/>
      <c r="AO121" s="139"/>
      <c r="AP121" s="120"/>
      <c r="AQ121" s="120"/>
      <c r="AR121" s="121"/>
      <c r="AS121" s="121"/>
      <c r="AT121" s="121"/>
      <c r="AU121" s="119"/>
      <c r="AV121" s="171"/>
      <c r="AW121" s="121"/>
      <c r="AX121" s="121"/>
      <c r="AY121" s="121"/>
      <c r="AZ121" s="119"/>
      <c r="BA121" s="133"/>
      <c r="BB121" s="121"/>
      <c r="BC121" s="120"/>
      <c r="BD121" s="120"/>
      <c r="BE121" s="122"/>
      <c r="BF121" s="151"/>
      <c r="BG121" s="120"/>
      <c r="BH121" s="120"/>
      <c r="BI121" s="120" t="s">
        <v>53</v>
      </c>
      <c r="BJ121" s="122"/>
      <c r="BK121" s="149"/>
      <c r="BL121" s="120"/>
      <c r="BM121" s="92"/>
      <c r="BN121" s="120"/>
      <c r="BO121" s="122"/>
      <c r="BP121" s="149"/>
      <c r="BQ121" s="120"/>
      <c r="BR121" s="120"/>
      <c r="BS121" s="120"/>
      <c r="BT121" s="122"/>
      <c r="BU121" s="149"/>
      <c r="BV121" s="120"/>
      <c r="BW121" s="121"/>
      <c r="BX121" s="121" t="s">
        <v>53</v>
      </c>
      <c r="BY121" s="119"/>
      <c r="BZ121" s="103">
        <v>3</v>
      </c>
      <c r="CA121" s="103">
        <v>52</v>
      </c>
      <c r="CB121" s="40">
        <f t="shared" si="12"/>
        <v>5.7692307692307692</v>
      </c>
    </row>
    <row r="122" spans="1:80" ht="30" customHeight="1">
      <c r="A122" s="152" t="s">
        <v>65</v>
      </c>
      <c r="B122" s="118"/>
      <c r="C122" s="120"/>
      <c r="D122" s="120"/>
      <c r="E122" s="120"/>
      <c r="F122" s="76"/>
      <c r="G122" s="149"/>
      <c r="H122" s="159" t="s">
        <v>69</v>
      </c>
      <c r="I122" s="120"/>
      <c r="J122" s="120"/>
      <c r="K122" s="235"/>
      <c r="L122" s="151"/>
      <c r="M122" s="120"/>
      <c r="N122" s="120"/>
      <c r="O122" s="114"/>
      <c r="P122" s="122"/>
      <c r="Q122" s="151"/>
      <c r="R122" s="114"/>
      <c r="S122" s="120"/>
      <c r="T122" s="139"/>
      <c r="U122" s="204"/>
      <c r="V122" s="122"/>
      <c r="W122" s="120"/>
      <c r="X122" s="114"/>
      <c r="Y122" s="120"/>
      <c r="Z122" s="119"/>
      <c r="AA122" s="238"/>
      <c r="AB122" s="81"/>
      <c r="AC122" s="81"/>
      <c r="AD122" s="81"/>
      <c r="AE122" s="210"/>
      <c r="AF122" s="205"/>
      <c r="AG122" s="121"/>
      <c r="AH122" s="121"/>
      <c r="AI122" s="121"/>
      <c r="AJ122" s="144"/>
      <c r="AK122" s="151"/>
      <c r="AL122" s="120"/>
      <c r="AM122" s="139"/>
      <c r="AN122" s="120"/>
      <c r="AO122" s="151"/>
      <c r="AP122" s="92"/>
      <c r="AQ122" s="120" t="s">
        <v>70</v>
      </c>
      <c r="AR122" s="121"/>
      <c r="AS122" s="121"/>
      <c r="AT122" s="121"/>
      <c r="AU122" s="119"/>
      <c r="AV122" s="171"/>
      <c r="AW122" s="121"/>
      <c r="AX122" s="121"/>
      <c r="AY122" s="121"/>
      <c r="AZ122" s="119"/>
      <c r="BA122" s="133"/>
      <c r="BB122" s="121"/>
      <c r="BC122" s="121"/>
      <c r="BD122" s="121"/>
      <c r="BE122" s="119"/>
      <c r="BF122" s="171"/>
      <c r="BG122" s="121"/>
      <c r="BH122" s="121"/>
      <c r="BI122" s="121"/>
      <c r="BJ122" s="119"/>
      <c r="BK122" s="118"/>
      <c r="BL122" s="121"/>
      <c r="BM122" s="121"/>
      <c r="BN122" s="121"/>
      <c r="BO122" s="119"/>
      <c r="BP122" s="118"/>
      <c r="BQ122" s="121"/>
      <c r="BR122" s="121"/>
      <c r="BS122" s="121"/>
      <c r="BT122" s="119"/>
      <c r="BU122" s="118"/>
      <c r="BV122" s="121"/>
      <c r="BW122" s="121"/>
      <c r="BX122" s="121"/>
      <c r="BY122" s="119"/>
      <c r="BZ122" s="103">
        <v>2</v>
      </c>
      <c r="CA122" s="103">
        <v>35</v>
      </c>
      <c r="CB122" s="40">
        <f t="shared" si="12"/>
        <v>5.7142857142857144</v>
      </c>
    </row>
    <row r="123" spans="1:80" ht="30" customHeight="1">
      <c r="A123" s="105" t="s">
        <v>48</v>
      </c>
      <c r="B123" s="118"/>
      <c r="C123" s="120"/>
      <c r="D123" s="120"/>
      <c r="E123" s="120"/>
      <c r="F123" s="76"/>
      <c r="G123" s="149"/>
      <c r="H123" s="120"/>
      <c r="I123" s="120"/>
      <c r="J123" s="120"/>
      <c r="K123" s="235"/>
      <c r="L123" s="151"/>
      <c r="M123" s="120"/>
      <c r="N123" s="120"/>
      <c r="O123" s="114"/>
      <c r="P123" s="122"/>
      <c r="Q123" s="151"/>
      <c r="R123" s="114"/>
      <c r="S123" s="120"/>
      <c r="T123" s="139"/>
      <c r="U123" s="204" t="s">
        <v>22</v>
      </c>
      <c r="V123" s="122"/>
      <c r="W123" s="120"/>
      <c r="X123" s="114"/>
      <c r="Y123" s="120"/>
      <c r="Z123" s="119"/>
      <c r="AA123" s="238"/>
      <c r="AB123" s="81"/>
      <c r="AC123" s="81"/>
      <c r="AD123" s="81"/>
      <c r="AE123" s="210"/>
      <c r="AF123" s="205"/>
      <c r="AG123" s="121"/>
      <c r="AH123" s="121"/>
      <c r="AI123" s="121"/>
      <c r="AJ123" s="144"/>
      <c r="AK123" s="151"/>
      <c r="AL123" s="120"/>
      <c r="AM123" s="139"/>
      <c r="AN123" s="120"/>
      <c r="AO123" s="151"/>
      <c r="AP123" s="92"/>
      <c r="AQ123" s="120"/>
      <c r="AR123" s="121" t="s">
        <v>53</v>
      </c>
      <c r="AS123" s="121"/>
      <c r="AT123" s="121"/>
      <c r="AU123" s="119"/>
      <c r="AV123" s="171"/>
      <c r="AW123" s="121"/>
      <c r="AX123" s="121"/>
      <c r="AY123" s="121"/>
      <c r="AZ123" s="119"/>
      <c r="BA123" s="133"/>
      <c r="BB123" s="121"/>
      <c r="BC123" s="121"/>
      <c r="BD123" s="121"/>
      <c r="BE123" s="119"/>
      <c r="BF123" s="249"/>
      <c r="BG123" s="121"/>
      <c r="BH123" s="121"/>
      <c r="BI123" s="121"/>
      <c r="BJ123" s="119"/>
      <c r="BK123" s="118"/>
      <c r="BL123" s="121"/>
      <c r="BM123" s="121"/>
      <c r="BN123" s="121"/>
      <c r="BO123" s="119"/>
      <c r="BP123" s="118"/>
      <c r="BQ123" s="121"/>
      <c r="BR123" s="121"/>
      <c r="BS123" s="121"/>
      <c r="BT123" s="119"/>
      <c r="BU123" s="118"/>
      <c r="BV123" s="121"/>
      <c r="BW123" s="121"/>
      <c r="BX123" s="121"/>
      <c r="BY123" s="119"/>
      <c r="BZ123" s="103"/>
      <c r="CA123" s="103"/>
      <c r="CB123" s="40"/>
    </row>
    <row r="124" spans="1:80" ht="30" customHeight="1">
      <c r="A124" s="152" t="s">
        <v>66</v>
      </c>
      <c r="B124" s="118"/>
      <c r="C124" s="120"/>
      <c r="D124" s="120"/>
      <c r="E124" s="120"/>
      <c r="F124" s="76"/>
      <c r="G124" s="149"/>
      <c r="H124" s="120"/>
      <c r="I124" s="120"/>
      <c r="J124" s="120"/>
      <c r="K124" s="235"/>
      <c r="L124" s="151"/>
      <c r="M124" s="235" t="s">
        <v>9</v>
      </c>
      <c r="N124" s="120"/>
      <c r="O124" s="114"/>
      <c r="P124" s="122"/>
      <c r="Q124" s="151"/>
      <c r="R124" s="114"/>
      <c r="S124" s="120"/>
      <c r="T124" s="139"/>
      <c r="U124" s="204"/>
      <c r="V124" s="122"/>
      <c r="W124" s="120"/>
      <c r="X124" s="114"/>
      <c r="Y124" s="120"/>
      <c r="Z124" s="119"/>
      <c r="AA124" s="238"/>
      <c r="AB124" s="81"/>
      <c r="AC124" s="81"/>
      <c r="AD124" s="81"/>
      <c r="AE124" s="210"/>
      <c r="AF124" s="205"/>
      <c r="AG124" s="121"/>
      <c r="AH124" s="121"/>
      <c r="AI124" s="121"/>
      <c r="AJ124" s="144"/>
      <c r="AK124" s="151"/>
      <c r="AL124" s="120"/>
      <c r="AM124" s="139"/>
      <c r="AN124" s="120"/>
      <c r="AO124" s="151"/>
      <c r="AP124" s="92"/>
      <c r="AQ124" s="120"/>
      <c r="AR124" s="121"/>
      <c r="AS124" s="121"/>
      <c r="AT124" s="121"/>
      <c r="AU124" s="119"/>
      <c r="AV124" s="171"/>
      <c r="AW124" s="121"/>
      <c r="AX124" s="121"/>
      <c r="AY124" s="121"/>
      <c r="AZ124" s="119"/>
      <c r="BA124" s="133"/>
      <c r="BB124" s="121"/>
      <c r="BC124" s="121"/>
      <c r="BD124" s="121"/>
      <c r="BE124" s="119"/>
      <c r="BF124" s="249"/>
      <c r="BG124" s="121"/>
      <c r="BH124" s="121"/>
      <c r="BI124" s="121"/>
      <c r="BJ124" s="119"/>
      <c r="BK124" s="118"/>
      <c r="BL124" s="121"/>
      <c r="BM124" s="121"/>
      <c r="BN124" s="121"/>
      <c r="BO124" s="119"/>
      <c r="BP124" s="118"/>
      <c r="BQ124" s="121"/>
      <c r="BR124" s="121"/>
      <c r="BS124" s="121"/>
      <c r="BT124" s="119"/>
      <c r="BU124" s="118"/>
      <c r="BV124" s="121"/>
      <c r="BW124" s="121"/>
      <c r="BX124" s="121"/>
      <c r="BY124" s="119"/>
      <c r="BZ124" s="103"/>
      <c r="CA124" s="103"/>
      <c r="CB124" s="40"/>
    </row>
    <row r="125" spans="1:80" ht="30" customHeight="1">
      <c r="A125" s="152" t="s">
        <v>71</v>
      </c>
      <c r="B125" s="118"/>
      <c r="C125" s="120"/>
      <c r="D125" s="120"/>
      <c r="E125" s="120"/>
      <c r="F125" s="122"/>
      <c r="G125" s="149"/>
      <c r="H125" s="120"/>
      <c r="I125" s="160" t="s">
        <v>22</v>
      </c>
      <c r="J125" s="120"/>
      <c r="K125" s="235"/>
      <c r="L125" s="151"/>
      <c r="M125" s="259"/>
      <c r="N125" s="120"/>
      <c r="O125" s="114"/>
      <c r="P125" s="122"/>
      <c r="Q125" s="151"/>
      <c r="R125" s="114"/>
      <c r="S125" s="120"/>
      <c r="T125" s="114"/>
      <c r="U125" s="161"/>
      <c r="V125" s="122"/>
      <c r="W125" s="120"/>
      <c r="X125" s="114"/>
      <c r="Y125" s="120"/>
      <c r="Z125" s="119"/>
      <c r="AA125" s="238"/>
      <c r="AB125" s="81"/>
      <c r="AC125" s="81"/>
      <c r="AD125" s="81"/>
      <c r="AE125" s="210"/>
      <c r="AF125" s="205"/>
      <c r="AG125" s="121"/>
      <c r="AH125" s="121"/>
      <c r="AI125" s="121"/>
      <c r="AJ125" s="144"/>
      <c r="AK125" s="171"/>
      <c r="AL125" s="120"/>
      <c r="AM125" s="114"/>
      <c r="AN125" s="120"/>
      <c r="AO125" s="151"/>
      <c r="AP125" s="121"/>
      <c r="AQ125" s="121"/>
      <c r="AR125" s="121"/>
      <c r="AS125" s="121"/>
      <c r="AT125" s="121"/>
      <c r="AU125" s="119"/>
      <c r="AV125" s="171"/>
      <c r="AW125" s="121"/>
      <c r="AX125" s="121"/>
      <c r="AY125" s="121"/>
      <c r="AZ125" s="119"/>
      <c r="BA125" s="133"/>
      <c r="BB125" s="121"/>
      <c r="BC125" s="121"/>
      <c r="BD125" s="121"/>
      <c r="BE125" s="119"/>
      <c r="BF125" s="115"/>
      <c r="BG125" s="121"/>
      <c r="BH125" s="121"/>
      <c r="BI125" s="121"/>
      <c r="BJ125" s="119"/>
      <c r="BK125" s="118"/>
      <c r="BL125" s="121"/>
      <c r="BM125" s="121"/>
      <c r="BN125" s="92"/>
      <c r="BO125" s="119"/>
      <c r="BP125" s="118"/>
      <c r="BQ125" s="121"/>
      <c r="BR125" s="121"/>
      <c r="BS125" s="121"/>
      <c r="BT125" s="119"/>
      <c r="BU125" s="118"/>
      <c r="BV125" s="121"/>
      <c r="BW125" s="121"/>
      <c r="BX125" s="121"/>
      <c r="BY125" s="119"/>
      <c r="BZ125" s="103"/>
      <c r="CA125" s="103"/>
      <c r="CB125" s="40"/>
    </row>
    <row r="126" spans="1:80" ht="30" customHeight="1">
      <c r="A126" s="105" t="s">
        <v>34</v>
      </c>
      <c r="B126" s="118"/>
      <c r="C126" s="120" t="s">
        <v>22</v>
      </c>
      <c r="D126" s="120"/>
      <c r="E126" s="120"/>
      <c r="F126" s="122"/>
      <c r="G126" s="149"/>
      <c r="H126" s="120"/>
      <c r="I126" s="120"/>
      <c r="J126" s="120"/>
      <c r="K126" s="235"/>
      <c r="L126" s="151"/>
      <c r="M126" s="162"/>
      <c r="N126" s="120"/>
      <c r="O126" s="114"/>
      <c r="P126" s="122"/>
      <c r="Q126" s="151"/>
      <c r="R126" s="114"/>
      <c r="S126" s="120"/>
      <c r="T126" s="120"/>
      <c r="U126" s="252"/>
      <c r="V126" s="122"/>
      <c r="W126" s="120"/>
      <c r="X126" s="114"/>
      <c r="Y126" s="120"/>
      <c r="Z126" s="119"/>
      <c r="AA126" s="238"/>
      <c r="AB126" s="81"/>
      <c r="AC126" s="81"/>
      <c r="AD126" s="81"/>
      <c r="AE126" s="210"/>
      <c r="AF126" s="205"/>
      <c r="AG126" s="121"/>
      <c r="AH126" s="121"/>
      <c r="AI126" s="121"/>
      <c r="AJ126" s="144"/>
      <c r="AK126" s="171"/>
      <c r="AL126" s="120"/>
      <c r="AM126" s="120"/>
      <c r="AN126" s="120"/>
      <c r="AO126" s="151"/>
      <c r="AP126" s="121"/>
      <c r="AQ126" s="121"/>
      <c r="AR126" s="121"/>
      <c r="AS126" s="121"/>
      <c r="AT126" s="121"/>
      <c r="AU126" s="119"/>
      <c r="AV126" s="171"/>
      <c r="AW126" s="121"/>
      <c r="AX126" s="121"/>
      <c r="AY126" s="121"/>
      <c r="AZ126" s="119"/>
      <c r="BA126" s="133"/>
      <c r="BB126" s="121"/>
      <c r="BC126" s="121"/>
      <c r="BD126" s="121"/>
      <c r="BE126" s="119"/>
      <c r="BF126" s="139"/>
      <c r="BG126" s="121"/>
      <c r="BH126" s="121"/>
      <c r="BI126" s="121"/>
      <c r="BJ126" s="119"/>
      <c r="BK126" s="118"/>
      <c r="BL126" s="121"/>
      <c r="BM126" s="121"/>
      <c r="BN126" s="92"/>
      <c r="BO126" s="119"/>
      <c r="BP126" s="118"/>
      <c r="BQ126" s="121"/>
      <c r="BR126" s="121"/>
      <c r="BS126" s="121"/>
      <c r="BT126" s="119"/>
      <c r="BU126" s="118"/>
      <c r="BV126" s="121"/>
      <c r="BW126" s="121"/>
      <c r="BX126" s="121"/>
      <c r="BY126" s="119"/>
      <c r="BZ126" s="103">
        <v>2</v>
      </c>
      <c r="CA126" s="103">
        <v>35</v>
      </c>
      <c r="CB126" s="40">
        <f>BZ126/CA126*100</f>
        <v>5.7142857142857144</v>
      </c>
    </row>
    <row r="127" spans="1:80" ht="30" customHeight="1">
      <c r="A127" s="163" t="s">
        <v>72</v>
      </c>
      <c r="B127" s="93"/>
      <c r="C127" s="94"/>
      <c r="D127" s="94"/>
      <c r="E127" s="94"/>
      <c r="F127" s="95"/>
      <c r="G127" s="93"/>
      <c r="H127" s="94"/>
      <c r="I127" s="94"/>
      <c r="J127" s="94"/>
      <c r="K127" s="69"/>
      <c r="L127" s="96"/>
      <c r="M127" s="94"/>
      <c r="N127" s="94"/>
      <c r="O127" s="94"/>
      <c r="P127" s="95"/>
      <c r="Q127" s="96"/>
      <c r="R127" s="94"/>
      <c r="S127" s="94"/>
      <c r="T127" s="94"/>
      <c r="U127" s="97"/>
      <c r="V127" s="95"/>
      <c r="W127" s="94"/>
      <c r="X127" s="94"/>
      <c r="Y127" s="94"/>
      <c r="Z127" s="95"/>
      <c r="AA127" s="128"/>
      <c r="AB127" s="44"/>
      <c r="AC127" s="44"/>
      <c r="AD127" s="44"/>
      <c r="AE127" s="45"/>
      <c r="AF127" s="31"/>
      <c r="AG127" s="94"/>
      <c r="AH127" s="94"/>
      <c r="AI127" s="94"/>
      <c r="AJ127" s="69"/>
      <c r="AK127" s="96"/>
      <c r="AL127" s="94"/>
      <c r="AM127" s="94"/>
      <c r="AN127" s="94"/>
      <c r="AO127" s="96"/>
      <c r="AP127" s="94"/>
      <c r="AQ127" s="94"/>
      <c r="AR127" s="94"/>
      <c r="AS127" s="94"/>
      <c r="AT127" s="94"/>
      <c r="AU127" s="95"/>
      <c r="AV127" s="96"/>
      <c r="AW127" s="94"/>
      <c r="AX127" s="94"/>
      <c r="AY127" s="94"/>
      <c r="AZ127" s="95"/>
      <c r="BA127" s="97"/>
      <c r="BB127" s="94"/>
      <c r="BC127" s="94"/>
      <c r="BD127" s="94"/>
      <c r="BE127" s="95"/>
      <c r="BF127" s="96"/>
      <c r="BG127" s="94"/>
      <c r="BH127" s="94"/>
      <c r="BI127" s="94"/>
      <c r="BJ127" s="95"/>
      <c r="BK127" s="93"/>
      <c r="BL127" s="94"/>
      <c r="BM127" s="94"/>
      <c r="BN127" s="94"/>
      <c r="BO127" s="95"/>
      <c r="BP127" s="93"/>
      <c r="BQ127" s="94"/>
      <c r="BR127" s="94"/>
      <c r="BS127" s="94"/>
      <c r="BT127" s="95"/>
      <c r="BU127" s="93"/>
      <c r="BV127" s="94"/>
      <c r="BW127" s="94"/>
      <c r="BX127" s="94"/>
      <c r="BY127" s="95"/>
      <c r="BZ127" s="98"/>
      <c r="CA127" s="98"/>
      <c r="CB127" s="99"/>
    </row>
    <row r="128" spans="1:80" ht="30" customHeight="1">
      <c r="A128" s="207" t="s">
        <v>21</v>
      </c>
      <c r="B128" s="246"/>
      <c r="C128" s="247"/>
      <c r="D128" s="114"/>
      <c r="E128" s="114"/>
      <c r="F128" s="129"/>
      <c r="G128" s="164"/>
      <c r="H128" s="139"/>
      <c r="I128" s="114" t="s">
        <v>44</v>
      </c>
      <c r="J128" s="114"/>
      <c r="K128" s="231"/>
      <c r="L128" s="157"/>
      <c r="M128" s="114"/>
      <c r="N128" s="114"/>
      <c r="O128" s="114"/>
      <c r="P128" s="129"/>
      <c r="Q128" s="157"/>
      <c r="R128" s="114"/>
      <c r="S128" s="114"/>
      <c r="T128" s="114"/>
      <c r="U128" s="161"/>
      <c r="V128" s="129"/>
      <c r="W128" s="139"/>
      <c r="X128" s="247"/>
      <c r="Y128" s="247"/>
      <c r="Z128" s="248"/>
      <c r="AA128" s="115"/>
      <c r="AB128" s="139"/>
      <c r="AC128" s="139"/>
      <c r="AD128" s="139"/>
      <c r="AE128" s="204"/>
      <c r="AF128" s="205"/>
      <c r="AG128" s="247"/>
      <c r="AH128" s="247"/>
      <c r="AI128" s="247"/>
      <c r="AJ128" s="116"/>
      <c r="AK128" s="249"/>
      <c r="AL128" s="247"/>
      <c r="AM128" s="247"/>
      <c r="AN128" s="247"/>
      <c r="AO128" s="249"/>
      <c r="AP128" s="247"/>
      <c r="AQ128" s="247"/>
      <c r="AR128" s="139"/>
      <c r="AS128" s="247"/>
      <c r="AT128" s="247"/>
      <c r="AU128" s="248"/>
      <c r="AV128" s="249"/>
      <c r="AW128" s="247"/>
      <c r="AX128" s="247"/>
      <c r="AY128" s="247"/>
      <c r="AZ128" s="248"/>
      <c r="BA128" s="250"/>
      <c r="BB128" s="247"/>
      <c r="BC128" s="247"/>
      <c r="BD128" s="247"/>
      <c r="BE128" s="248"/>
      <c r="BF128" s="249"/>
      <c r="BG128" s="247"/>
      <c r="BH128" s="247" t="s">
        <v>44</v>
      </c>
      <c r="BI128" s="247"/>
      <c r="BJ128" s="248"/>
      <c r="BK128" s="164"/>
      <c r="BL128" s="247"/>
      <c r="BM128" s="247"/>
      <c r="BN128" s="247"/>
      <c r="BO128" s="248"/>
      <c r="BP128" s="246"/>
      <c r="BQ128" s="247"/>
      <c r="BR128" s="247"/>
      <c r="BS128" s="247"/>
      <c r="BT128" s="248"/>
      <c r="BU128" s="246"/>
      <c r="BV128" s="247"/>
      <c r="BW128" s="247"/>
      <c r="BX128" s="247"/>
      <c r="BY128" s="248"/>
      <c r="BZ128" s="103">
        <v>2</v>
      </c>
      <c r="CA128" s="103">
        <v>17</v>
      </c>
      <c r="CB128" s="40">
        <f t="shared" ref="CB128:CB131" si="13">BZ128/CA128*100</f>
        <v>11.76470588235294</v>
      </c>
    </row>
    <row r="129" spans="1:80" ht="30" customHeight="1">
      <c r="A129" s="251" t="s">
        <v>45</v>
      </c>
      <c r="B129" s="118"/>
      <c r="C129" s="121"/>
      <c r="D129" s="139"/>
      <c r="E129" s="120"/>
      <c r="F129" s="122"/>
      <c r="G129" s="149"/>
      <c r="H129" s="120"/>
      <c r="I129" s="120"/>
      <c r="J129" s="120"/>
      <c r="K129" s="235"/>
      <c r="L129" s="151"/>
      <c r="M129" s="120"/>
      <c r="N129" s="120"/>
      <c r="O129" s="114"/>
      <c r="P129" s="122"/>
      <c r="Q129" s="151"/>
      <c r="R129" s="114"/>
      <c r="S129" s="120"/>
      <c r="T129" s="120"/>
      <c r="U129" s="252"/>
      <c r="V129" s="122"/>
      <c r="W129" s="121"/>
      <c r="X129" s="247"/>
      <c r="Y129" s="121"/>
      <c r="Z129" s="119"/>
      <c r="AA129" s="238"/>
      <c r="AB129" s="81"/>
      <c r="AC129" s="81"/>
      <c r="AD129" s="81"/>
      <c r="AE129" s="210"/>
      <c r="AF129" s="205"/>
      <c r="AG129" s="121"/>
      <c r="AH129" s="121"/>
      <c r="AI129" s="121"/>
      <c r="AJ129" s="144"/>
      <c r="AK129" s="171"/>
      <c r="AL129" s="121"/>
      <c r="AM129" s="121"/>
      <c r="AN129" s="121"/>
      <c r="AO129" s="171"/>
      <c r="AP129" s="121"/>
      <c r="AQ129" s="121"/>
      <c r="AR129" s="121"/>
      <c r="AS129" s="121"/>
      <c r="AT129" s="121"/>
      <c r="AU129" s="119"/>
      <c r="AV129" s="171"/>
      <c r="AW129" s="121"/>
      <c r="AX129" s="121"/>
      <c r="AY129" s="121"/>
      <c r="AZ129" s="119"/>
      <c r="BA129" s="133"/>
      <c r="BB129" s="121"/>
      <c r="BC129" s="120"/>
      <c r="BD129" s="120"/>
      <c r="BE129" s="122"/>
      <c r="BF129" s="151"/>
      <c r="BG129" s="120"/>
      <c r="BH129" s="120"/>
      <c r="BI129" s="120"/>
      <c r="BJ129" s="122"/>
      <c r="BK129" s="149"/>
      <c r="BL129" s="120"/>
      <c r="BM129" s="120"/>
      <c r="BN129" s="120"/>
      <c r="BO129" s="122"/>
      <c r="BP129" s="149"/>
      <c r="BQ129" s="120"/>
      <c r="BR129" s="139"/>
      <c r="BS129" s="120"/>
      <c r="BT129" s="122"/>
      <c r="BU129" s="149"/>
      <c r="BV129" s="120"/>
      <c r="BW129" s="121" t="s">
        <v>44</v>
      </c>
      <c r="BX129" s="121"/>
      <c r="BY129" s="119"/>
      <c r="BZ129" s="103">
        <v>0</v>
      </c>
      <c r="CA129" s="103">
        <v>52</v>
      </c>
      <c r="CB129" s="40">
        <f t="shared" si="13"/>
        <v>0</v>
      </c>
    </row>
    <row r="130" spans="1:80" ht="30" customHeight="1">
      <c r="A130" s="152" t="s">
        <v>30</v>
      </c>
      <c r="B130" s="118"/>
      <c r="C130" s="121"/>
      <c r="D130" s="120"/>
      <c r="E130" s="120"/>
      <c r="F130" s="165"/>
      <c r="G130" s="149"/>
      <c r="H130" s="120"/>
      <c r="I130" s="120"/>
      <c r="J130" s="120"/>
      <c r="K130" s="235"/>
      <c r="L130" s="151"/>
      <c r="M130" s="120"/>
      <c r="N130" s="120"/>
      <c r="O130" s="114"/>
      <c r="P130" s="122"/>
      <c r="Q130" s="151"/>
      <c r="R130" s="114"/>
      <c r="S130" s="120"/>
      <c r="T130" s="120"/>
      <c r="U130" s="252"/>
      <c r="V130" s="122"/>
      <c r="W130" s="121"/>
      <c r="X130" s="247"/>
      <c r="Y130" s="121"/>
      <c r="Z130" s="119"/>
      <c r="AA130" s="238"/>
      <c r="AB130" s="81"/>
      <c r="AC130" s="81"/>
      <c r="AD130" s="81"/>
      <c r="AE130" s="210"/>
      <c r="AF130" s="205"/>
      <c r="AG130" s="121"/>
      <c r="AH130" s="121"/>
      <c r="AI130" s="121"/>
      <c r="AJ130" s="144"/>
      <c r="AK130" s="171"/>
      <c r="AL130" s="121"/>
      <c r="AM130" s="121"/>
      <c r="AN130" s="121"/>
      <c r="AO130" s="171"/>
      <c r="AP130" s="121"/>
      <c r="AQ130" s="121"/>
      <c r="AR130" s="121"/>
      <c r="AS130" s="121"/>
      <c r="AT130" s="121"/>
      <c r="AU130" s="119"/>
      <c r="AV130" s="171"/>
      <c r="AW130" s="121"/>
      <c r="AX130" s="121"/>
      <c r="AY130" s="121"/>
      <c r="AZ130" s="119"/>
      <c r="BA130" s="133"/>
      <c r="BB130" s="121"/>
      <c r="BC130" s="120"/>
      <c r="BD130" s="260"/>
      <c r="BE130" s="122"/>
      <c r="BF130" s="151"/>
      <c r="BG130" s="120"/>
      <c r="BH130" s="120"/>
      <c r="BI130" s="120"/>
      <c r="BJ130" s="122"/>
      <c r="BK130" s="149"/>
      <c r="BL130" s="120"/>
      <c r="BM130" s="120"/>
      <c r="BN130" s="120"/>
      <c r="BO130" s="122"/>
      <c r="BP130" s="149"/>
      <c r="BQ130" s="120"/>
      <c r="BR130" s="120"/>
      <c r="BS130" s="120"/>
      <c r="BT130" s="122"/>
      <c r="BU130" s="149"/>
      <c r="BV130" s="120"/>
      <c r="BW130" s="121"/>
      <c r="BX130" s="121"/>
      <c r="BY130" s="119"/>
      <c r="BZ130" s="103">
        <v>2</v>
      </c>
      <c r="CA130" s="103">
        <v>52</v>
      </c>
      <c r="CB130" s="40">
        <f t="shared" si="13"/>
        <v>3.8461538461538463</v>
      </c>
    </row>
    <row r="131" spans="1:80" ht="30" customHeight="1">
      <c r="A131" s="251" t="s">
        <v>73</v>
      </c>
      <c r="B131" s="118"/>
      <c r="C131" s="121"/>
      <c r="D131" s="120"/>
      <c r="E131" s="120"/>
      <c r="F131" s="122"/>
      <c r="G131" s="149"/>
      <c r="H131" s="120"/>
      <c r="I131" s="120"/>
      <c r="J131" s="120" t="s">
        <v>22</v>
      </c>
      <c r="K131" s="235"/>
      <c r="L131" s="151"/>
      <c r="M131" s="120"/>
      <c r="N131" s="120"/>
      <c r="O131" s="114"/>
      <c r="P131" s="122"/>
      <c r="Q131" s="151"/>
      <c r="R131" s="114"/>
      <c r="S131" s="120"/>
      <c r="T131" s="120"/>
      <c r="U131" s="252"/>
      <c r="V131" s="122"/>
      <c r="W131" s="121"/>
      <c r="X131" s="247"/>
      <c r="Y131" s="121"/>
      <c r="Z131" s="119"/>
      <c r="AA131" s="238"/>
      <c r="AB131" s="81"/>
      <c r="AC131" s="81"/>
      <c r="AD131" s="81"/>
      <c r="AE131" s="210"/>
      <c r="AF131" s="205"/>
      <c r="AG131" s="121"/>
      <c r="AH131" s="121"/>
      <c r="AI131" s="121"/>
      <c r="AJ131" s="144"/>
      <c r="AK131" s="171"/>
      <c r="AL131" s="121"/>
      <c r="AM131" s="121"/>
      <c r="AN131" s="121"/>
      <c r="AO131" s="171"/>
      <c r="AP131" s="121"/>
      <c r="AQ131" s="121"/>
      <c r="AR131" s="121"/>
      <c r="AS131" s="121" t="s">
        <v>44</v>
      </c>
      <c r="AT131" s="121"/>
      <c r="AU131" s="119"/>
      <c r="AV131" s="171"/>
      <c r="AW131" s="121"/>
      <c r="AX131" s="121"/>
      <c r="AY131" s="139"/>
      <c r="AZ131" s="119"/>
      <c r="BA131" s="133"/>
      <c r="BB131" s="121"/>
      <c r="BC131" s="120"/>
      <c r="BD131" s="120"/>
      <c r="BE131" s="122"/>
      <c r="BF131" s="151"/>
      <c r="BG131" s="120"/>
      <c r="BH131" s="120"/>
      <c r="BI131" s="120"/>
      <c r="BJ131" s="166"/>
      <c r="BK131" s="149"/>
      <c r="BL131" s="120"/>
      <c r="BM131" s="120"/>
      <c r="BN131" s="120"/>
      <c r="BO131" s="122"/>
      <c r="BP131" s="149"/>
      <c r="BQ131" s="120"/>
      <c r="BR131" s="120"/>
      <c r="BS131" s="120"/>
      <c r="BT131" s="122"/>
      <c r="BU131" s="149"/>
      <c r="BV131" s="120"/>
      <c r="BW131" s="121"/>
      <c r="BX131" s="121"/>
      <c r="BY131" s="119"/>
      <c r="BZ131" s="103">
        <v>2</v>
      </c>
      <c r="CA131" s="103">
        <v>87</v>
      </c>
      <c r="CB131" s="40">
        <f t="shared" si="13"/>
        <v>2.2988505747126435</v>
      </c>
    </row>
    <row r="132" spans="1:80" ht="30" customHeight="1">
      <c r="A132" s="167" t="s">
        <v>60</v>
      </c>
      <c r="B132" s="118"/>
      <c r="C132" s="121"/>
      <c r="D132" s="120"/>
      <c r="E132" s="120"/>
      <c r="F132" s="122"/>
      <c r="G132" s="149"/>
      <c r="H132" s="120"/>
      <c r="I132" s="120"/>
      <c r="J132" s="120"/>
      <c r="K132" s="235"/>
      <c r="L132" s="151"/>
      <c r="M132" s="120"/>
      <c r="N132" s="120"/>
      <c r="O132" s="114"/>
      <c r="P132" s="122"/>
      <c r="Q132" s="151"/>
      <c r="R132" s="114"/>
      <c r="S132" s="120"/>
      <c r="T132" s="120"/>
      <c r="U132" s="252"/>
      <c r="V132" s="122"/>
      <c r="W132" s="121"/>
      <c r="X132" s="247"/>
      <c r="Y132" s="121"/>
      <c r="Z132" s="119"/>
      <c r="AA132" s="238"/>
      <c r="AB132" s="81"/>
      <c r="AC132" s="81"/>
      <c r="AD132" s="81"/>
      <c r="AE132" s="210"/>
      <c r="AF132" s="205"/>
      <c r="AG132" s="121"/>
      <c r="AH132" s="121"/>
      <c r="AI132" s="121"/>
      <c r="AJ132" s="144"/>
      <c r="AK132" s="171"/>
      <c r="AL132" s="121"/>
      <c r="AM132" s="121"/>
      <c r="AN132" s="121"/>
      <c r="AO132" s="171"/>
      <c r="AP132" s="121"/>
      <c r="AQ132" s="121"/>
      <c r="AR132" s="121"/>
      <c r="AS132" s="121"/>
      <c r="AT132" s="121"/>
      <c r="AU132" s="119"/>
      <c r="AV132" s="171"/>
      <c r="AW132" s="121" t="s">
        <v>44</v>
      </c>
      <c r="AX132" s="121"/>
      <c r="AY132" s="247"/>
      <c r="AZ132" s="119"/>
      <c r="BA132" s="133"/>
      <c r="BB132" s="121"/>
      <c r="BC132" s="120"/>
      <c r="BD132" s="120"/>
      <c r="BE132" s="122"/>
      <c r="BF132" s="151"/>
      <c r="BG132" s="168"/>
      <c r="BH132" s="120"/>
      <c r="BI132" s="120"/>
      <c r="BJ132" s="122"/>
      <c r="BK132" s="149"/>
      <c r="BL132" s="120"/>
      <c r="BM132" s="120"/>
      <c r="BN132" s="120"/>
      <c r="BO132" s="204"/>
      <c r="BP132" s="149"/>
      <c r="BQ132" s="120"/>
      <c r="BR132" s="120"/>
      <c r="BS132" s="120"/>
      <c r="BT132" s="122"/>
      <c r="BU132" s="149"/>
      <c r="BV132" s="120"/>
      <c r="BW132" s="120"/>
      <c r="BX132" s="121"/>
      <c r="BY132" s="119"/>
      <c r="BZ132" s="103"/>
      <c r="CA132" s="103"/>
      <c r="CB132" s="40"/>
    </row>
    <row r="133" spans="1:80" ht="30" customHeight="1">
      <c r="A133" s="167" t="s">
        <v>74</v>
      </c>
      <c r="B133" s="118"/>
      <c r="C133" s="121"/>
      <c r="D133" s="120"/>
      <c r="E133" s="120"/>
      <c r="F133" s="122"/>
      <c r="G133" s="149"/>
      <c r="H133" s="120"/>
      <c r="I133" s="120"/>
      <c r="J133" s="120"/>
      <c r="K133" s="235"/>
      <c r="L133" s="151"/>
      <c r="M133" s="120"/>
      <c r="N133" s="120"/>
      <c r="O133" s="114"/>
      <c r="P133" s="122"/>
      <c r="Q133" s="151"/>
      <c r="R133" s="114"/>
      <c r="S133" s="120"/>
      <c r="T133" s="120"/>
      <c r="U133" s="252"/>
      <c r="V133" s="122"/>
      <c r="W133" s="121"/>
      <c r="X133" s="247"/>
      <c r="Y133" s="121"/>
      <c r="Z133" s="119"/>
      <c r="AA133" s="238"/>
      <c r="AB133" s="81"/>
      <c r="AC133" s="81"/>
      <c r="AD133" s="81"/>
      <c r="AE133" s="210"/>
      <c r="AF133" s="205"/>
      <c r="AG133" s="121"/>
      <c r="AH133" s="121"/>
      <c r="AI133" s="121"/>
      <c r="AJ133" s="144"/>
      <c r="AK133" s="171"/>
      <c r="AL133" s="121"/>
      <c r="AM133" s="121"/>
      <c r="AN133" s="121"/>
      <c r="AO133" s="171"/>
      <c r="AP133" s="121"/>
      <c r="AQ133" s="121"/>
      <c r="AR133" s="121"/>
      <c r="AS133" s="121"/>
      <c r="AT133" s="121"/>
      <c r="AU133" s="119"/>
      <c r="AV133" s="171"/>
      <c r="AW133" s="121"/>
      <c r="AX133" s="121"/>
      <c r="AY133" s="247"/>
      <c r="AZ133" s="119"/>
      <c r="BA133" s="133"/>
      <c r="BB133" s="121"/>
      <c r="BC133" s="120"/>
      <c r="BD133" s="120"/>
      <c r="BE133" s="122"/>
      <c r="BF133" s="151"/>
      <c r="BG133" s="168"/>
      <c r="BH133" s="120"/>
      <c r="BI133" s="120"/>
      <c r="BJ133" s="122"/>
      <c r="BK133" s="149"/>
      <c r="BL133" s="120"/>
      <c r="BM133" s="120"/>
      <c r="BN133" s="120"/>
      <c r="BO133" s="204"/>
      <c r="BP133" s="149"/>
      <c r="BQ133" s="120"/>
      <c r="BR133" s="120"/>
      <c r="BS133" s="120"/>
      <c r="BT133" s="122"/>
      <c r="BU133" s="149"/>
      <c r="BV133" s="120"/>
      <c r="BW133" s="120"/>
      <c r="BX133" s="121"/>
      <c r="BY133" s="119"/>
      <c r="BZ133" s="103"/>
      <c r="CA133" s="103"/>
      <c r="CB133" s="40"/>
    </row>
    <row r="134" spans="1:80" ht="30" customHeight="1">
      <c r="A134" s="167" t="s">
        <v>67</v>
      </c>
      <c r="B134" s="118"/>
      <c r="C134" s="121"/>
      <c r="D134" s="120"/>
      <c r="E134" s="120"/>
      <c r="F134" s="122"/>
      <c r="G134" s="149"/>
      <c r="H134" s="120"/>
      <c r="I134" s="120"/>
      <c r="J134" s="120"/>
      <c r="K134" s="235"/>
      <c r="L134" s="151"/>
      <c r="M134" s="120"/>
      <c r="N134" s="120"/>
      <c r="O134" s="114"/>
      <c r="P134" s="122"/>
      <c r="Q134" s="151"/>
      <c r="R134" s="114"/>
      <c r="S134" s="120"/>
      <c r="T134" s="120"/>
      <c r="U134" s="252"/>
      <c r="V134" s="122"/>
      <c r="W134" s="121"/>
      <c r="X134" s="247"/>
      <c r="Y134" s="121"/>
      <c r="Z134" s="119"/>
      <c r="AA134" s="238"/>
      <c r="AB134" s="81"/>
      <c r="AC134" s="81"/>
      <c r="AD134" s="81"/>
      <c r="AE134" s="210"/>
      <c r="AF134" s="205"/>
      <c r="AG134" s="121"/>
      <c r="AH134" s="121"/>
      <c r="AI134" s="121"/>
      <c r="AJ134" s="144"/>
      <c r="AK134" s="171"/>
      <c r="AL134" s="121"/>
      <c r="AM134" s="121"/>
      <c r="AN134" s="121"/>
      <c r="AO134" s="171"/>
      <c r="AP134" s="121"/>
      <c r="AQ134" s="121"/>
      <c r="AR134" s="121"/>
      <c r="AS134" s="121"/>
      <c r="AT134" s="121"/>
      <c r="AU134" s="119"/>
      <c r="AV134" s="171"/>
      <c r="AW134" s="121"/>
      <c r="AX134" s="121"/>
      <c r="AY134" s="121"/>
      <c r="AZ134" s="119"/>
      <c r="BA134" s="133"/>
      <c r="BB134" s="121"/>
      <c r="BC134" s="120"/>
      <c r="BD134" s="120"/>
      <c r="BE134" s="122"/>
      <c r="BF134" s="151"/>
      <c r="BG134" s="168"/>
      <c r="BH134" s="120"/>
      <c r="BI134" s="120"/>
      <c r="BJ134" s="122"/>
      <c r="BK134" s="149"/>
      <c r="BL134" s="120"/>
      <c r="BM134" s="120"/>
      <c r="BN134" s="120"/>
      <c r="BO134" s="139"/>
      <c r="BP134" s="149"/>
      <c r="BQ134" s="120"/>
      <c r="BR134" s="120"/>
      <c r="BS134" s="120"/>
      <c r="BT134" s="122"/>
      <c r="BU134" s="149"/>
      <c r="BV134" s="120"/>
      <c r="BW134" s="120"/>
      <c r="BX134" s="121"/>
      <c r="BY134" s="119"/>
      <c r="BZ134" s="103">
        <v>1</v>
      </c>
      <c r="CA134" s="103">
        <v>17</v>
      </c>
      <c r="CB134" s="40">
        <f t="shared" ref="CB134:CB139" si="14">BZ134/CA134*100</f>
        <v>5.8823529411764701</v>
      </c>
    </row>
    <row r="135" spans="1:80" ht="30" customHeight="1">
      <c r="A135" s="152" t="s">
        <v>46</v>
      </c>
      <c r="B135" s="118"/>
      <c r="C135" s="121"/>
      <c r="D135" s="120"/>
      <c r="E135" s="120"/>
      <c r="F135" s="122"/>
      <c r="G135" s="149"/>
      <c r="H135" s="120"/>
      <c r="I135" s="120"/>
      <c r="J135" s="120"/>
      <c r="K135" s="235"/>
      <c r="L135" s="151"/>
      <c r="M135" s="120"/>
      <c r="N135" s="120"/>
      <c r="O135" s="114"/>
      <c r="P135" s="122"/>
      <c r="Q135" s="151"/>
      <c r="R135" s="114"/>
      <c r="S135" s="120"/>
      <c r="T135" s="120"/>
      <c r="U135" s="252"/>
      <c r="V135" s="122"/>
      <c r="W135" s="121"/>
      <c r="X135" s="247"/>
      <c r="Y135" s="121"/>
      <c r="Z135" s="119"/>
      <c r="AA135" s="238"/>
      <c r="AB135" s="81"/>
      <c r="AC135" s="81" t="s">
        <v>56</v>
      </c>
      <c r="AD135" s="81"/>
      <c r="AE135" s="210"/>
      <c r="AF135" s="205"/>
      <c r="AG135" s="121"/>
      <c r="AH135" s="121"/>
      <c r="AI135" s="121"/>
      <c r="AJ135" s="144"/>
      <c r="AK135" s="171"/>
      <c r="AL135" s="121"/>
      <c r="AM135" s="121"/>
      <c r="AN135" s="121"/>
      <c r="AO135" s="171"/>
      <c r="AP135" s="121"/>
      <c r="AQ135" s="121"/>
      <c r="AR135" s="121"/>
      <c r="AS135" s="121"/>
      <c r="AT135" s="121"/>
      <c r="AU135" s="119"/>
      <c r="AV135" s="171"/>
      <c r="AW135" s="121"/>
      <c r="AX135" s="121"/>
      <c r="AY135" s="121"/>
      <c r="AZ135" s="119"/>
      <c r="BA135" s="133"/>
      <c r="BB135" s="121"/>
      <c r="BC135" s="120"/>
      <c r="BD135" s="120"/>
      <c r="BE135" s="122"/>
      <c r="BF135" s="151"/>
      <c r="BG135" s="120"/>
      <c r="BH135" s="120"/>
      <c r="BI135" s="120"/>
      <c r="BJ135" s="122"/>
      <c r="BK135" s="139"/>
      <c r="BL135" s="120"/>
      <c r="BM135" s="120"/>
      <c r="BN135" s="120"/>
      <c r="BO135" s="122"/>
      <c r="BP135" s="149"/>
      <c r="BQ135" s="120"/>
      <c r="BR135" s="120"/>
      <c r="BS135" s="120"/>
      <c r="BT135" s="122"/>
      <c r="BU135" s="149"/>
      <c r="BV135" s="120"/>
      <c r="BW135" s="120"/>
      <c r="BX135" s="121"/>
      <c r="BY135" s="119"/>
      <c r="BZ135" s="103">
        <v>0</v>
      </c>
      <c r="CA135" s="103">
        <v>35</v>
      </c>
      <c r="CB135" s="40">
        <f t="shared" si="14"/>
        <v>0</v>
      </c>
    </row>
    <row r="136" spans="1:80" ht="30" customHeight="1">
      <c r="A136" s="152" t="s">
        <v>61</v>
      </c>
      <c r="B136" s="118"/>
      <c r="C136" s="121"/>
      <c r="D136" s="120"/>
      <c r="E136" s="120"/>
      <c r="F136" s="122"/>
      <c r="G136" s="149"/>
      <c r="H136" s="120"/>
      <c r="I136" s="120"/>
      <c r="J136" s="120"/>
      <c r="K136" s="235"/>
      <c r="L136" s="151"/>
      <c r="M136" s="120"/>
      <c r="N136" s="120"/>
      <c r="O136" s="114"/>
      <c r="P136" s="122"/>
      <c r="Q136" s="151"/>
      <c r="R136" s="114"/>
      <c r="S136" s="120"/>
      <c r="T136" s="120"/>
      <c r="U136" s="252"/>
      <c r="V136" s="122"/>
      <c r="W136" s="121"/>
      <c r="X136" s="247"/>
      <c r="Y136" s="121"/>
      <c r="Z136" s="119"/>
      <c r="AA136" s="238"/>
      <c r="AB136" s="81"/>
      <c r="AC136" s="81"/>
      <c r="AD136" s="81"/>
      <c r="AE136" s="210"/>
      <c r="AF136" s="205" t="s">
        <v>27</v>
      </c>
      <c r="AG136" s="121"/>
      <c r="AH136" s="121"/>
      <c r="AI136" s="121"/>
      <c r="AJ136" s="144"/>
      <c r="AK136" s="171"/>
      <c r="AL136" s="121"/>
      <c r="AM136" s="121"/>
      <c r="AN136" s="121"/>
      <c r="AO136" s="171"/>
      <c r="AP136" s="121"/>
      <c r="AQ136" s="121"/>
      <c r="AR136" s="121"/>
      <c r="AS136" s="121"/>
      <c r="AT136" s="121"/>
      <c r="AU136" s="119"/>
      <c r="AV136" s="171"/>
      <c r="AW136" s="121"/>
      <c r="AX136" s="121"/>
      <c r="AY136" s="121"/>
      <c r="AZ136" s="119"/>
      <c r="BA136" s="133"/>
      <c r="BB136" s="121"/>
      <c r="BC136" s="120"/>
      <c r="BD136" s="120"/>
      <c r="BE136" s="122"/>
      <c r="BF136" s="151"/>
      <c r="BG136" s="120"/>
      <c r="BH136" s="120"/>
      <c r="BI136" s="120"/>
      <c r="BJ136" s="122"/>
      <c r="BK136" s="149"/>
      <c r="BL136" s="120"/>
      <c r="BM136" s="120"/>
      <c r="BN136" s="120"/>
      <c r="BO136" s="122"/>
      <c r="BP136" s="149"/>
      <c r="BQ136" s="120"/>
      <c r="BR136" s="120"/>
      <c r="BS136" s="120"/>
      <c r="BT136" s="122"/>
      <c r="BU136" s="149"/>
      <c r="BV136" s="120"/>
      <c r="BW136" s="139"/>
      <c r="BX136" s="121"/>
      <c r="BY136" s="119"/>
      <c r="BZ136" s="103">
        <v>1</v>
      </c>
      <c r="CA136" s="103">
        <v>35</v>
      </c>
      <c r="CB136" s="40">
        <f t="shared" si="14"/>
        <v>2.8571428571428572</v>
      </c>
    </row>
    <row r="137" spans="1:80" ht="30" customHeight="1">
      <c r="A137" s="251" t="s">
        <v>47</v>
      </c>
      <c r="B137" s="118"/>
      <c r="C137" s="121"/>
      <c r="D137" s="120"/>
      <c r="E137" s="120"/>
      <c r="F137" s="122"/>
      <c r="G137" s="149"/>
      <c r="H137" s="169"/>
      <c r="I137" s="120"/>
      <c r="J137" s="120"/>
      <c r="K137" s="235"/>
      <c r="L137" s="151"/>
      <c r="M137" s="120"/>
      <c r="N137" s="120"/>
      <c r="O137" s="114"/>
      <c r="P137" s="122"/>
      <c r="Q137" s="151"/>
      <c r="R137" s="114"/>
      <c r="S137" s="120"/>
      <c r="T137" s="120"/>
      <c r="U137" s="252"/>
      <c r="V137" s="122"/>
      <c r="W137" s="121"/>
      <c r="X137" s="247"/>
      <c r="Y137" s="121"/>
      <c r="Z137" s="119"/>
      <c r="AA137" s="238"/>
      <c r="AB137" s="81"/>
      <c r="AC137" s="81"/>
      <c r="AD137" s="81"/>
      <c r="AE137" s="210"/>
      <c r="AF137" s="205"/>
      <c r="AG137" s="121"/>
      <c r="AH137" s="121"/>
      <c r="AI137" s="121"/>
      <c r="AJ137" s="144"/>
      <c r="AK137" s="171"/>
      <c r="AL137" s="121"/>
      <c r="AM137" s="121"/>
      <c r="AN137" s="121"/>
      <c r="AO137" s="171"/>
      <c r="AP137" s="121"/>
      <c r="AQ137" s="121"/>
      <c r="AR137" s="121"/>
      <c r="AS137" s="121"/>
      <c r="AT137" s="121"/>
      <c r="AU137" s="119"/>
      <c r="AV137" s="171"/>
      <c r="AW137" s="121"/>
      <c r="AX137" s="121"/>
      <c r="AY137" s="121"/>
      <c r="AZ137" s="119"/>
      <c r="BA137" s="133"/>
      <c r="BB137" s="121"/>
      <c r="BC137" s="120"/>
      <c r="BD137" s="120"/>
      <c r="BE137" s="122"/>
      <c r="BF137" s="151"/>
      <c r="BG137" s="120"/>
      <c r="BH137" s="120"/>
      <c r="BI137" s="120"/>
      <c r="BJ137" s="139"/>
      <c r="BK137" s="149"/>
      <c r="BL137" s="169"/>
      <c r="BM137" s="120"/>
      <c r="BN137" s="120"/>
      <c r="BO137" s="122"/>
      <c r="BP137" s="149"/>
      <c r="BQ137" s="120"/>
      <c r="BR137" s="120"/>
      <c r="BS137" s="120"/>
      <c r="BT137" s="122"/>
      <c r="BU137" s="149"/>
      <c r="BV137" s="120"/>
      <c r="BW137" s="120"/>
      <c r="BX137" s="121"/>
      <c r="BY137" s="119"/>
      <c r="BZ137" s="103">
        <v>2</v>
      </c>
      <c r="CA137" s="103">
        <v>17</v>
      </c>
      <c r="CB137" s="40">
        <f t="shared" si="14"/>
        <v>11.76470588235294</v>
      </c>
    </row>
    <row r="138" spans="1:80" ht="30" customHeight="1">
      <c r="A138" s="152" t="s">
        <v>62</v>
      </c>
      <c r="B138" s="139"/>
      <c r="C138" s="121"/>
      <c r="D138" s="120"/>
      <c r="E138" s="120"/>
      <c r="F138" s="122"/>
      <c r="G138" s="149"/>
      <c r="H138" s="120"/>
      <c r="I138" s="120"/>
      <c r="J138" s="120"/>
      <c r="K138" s="235"/>
      <c r="L138" s="151"/>
      <c r="M138" s="120"/>
      <c r="N138" s="120"/>
      <c r="O138" s="169"/>
      <c r="P138" s="122"/>
      <c r="Q138" s="151"/>
      <c r="R138" s="114"/>
      <c r="S138" s="120"/>
      <c r="T138" s="120"/>
      <c r="U138" s="252"/>
      <c r="V138" s="122"/>
      <c r="W138" s="121"/>
      <c r="X138" s="247"/>
      <c r="Y138" s="121"/>
      <c r="Z138" s="119"/>
      <c r="AA138" s="238"/>
      <c r="AB138" s="81"/>
      <c r="AC138" s="81"/>
      <c r="AD138" s="81"/>
      <c r="AE138" s="210"/>
      <c r="AF138" s="205"/>
      <c r="AG138" s="121" t="s">
        <v>44</v>
      </c>
      <c r="AH138" s="121"/>
      <c r="AI138" s="121"/>
      <c r="AJ138" s="144"/>
      <c r="AK138" s="171"/>
      <c r="AL138" s="121"/>
      <c r="AM138" s="121"/>
      <c r="AN138" s="121"/>
      <c r="AO138" s="171"/>
      <c r="AP138" s="121"/>
      <c r="AQ138" s="121"/>
      <c r="AR138" s="121"/>
      <c r="AS138" s="121"/>
      <c r="AT138" s="121"/>
      <c r="AU138" s="119"/>
      <c r="AV138" s="171"/>
      <c r="AW138" s="121"/>
      <c r="AX138" s="121"/>
      <c r="AY138" s="121"/>
      <c r="AZ138" s="119"/>
      <c r="BA138" s="133"/>
      <c r="BB138" s="121"/>
      <c r="BC138" s="120"/>
      <c r="BD138" s="120"/>
      <c r="BE138" s="122"/>
      <c r="BF138" s="151" t="s">
        <v>53</v>
      </c>
      <c r="BG138" s="120"/>
      <c r="BH138" s="120"/>
      <c r="BI138" s="120"/>
      <c r="BJ138" s="122"/>
      <c r="BK138" s="149"/>
      <c r="BL138" s="120"/>
      <c r="BM138" s="120"/>
      <c r="BN138" s="120"/>
      <c r="BO138" s="122"/>
      <c r="BP138" s="149"/>
      <c r="BQ138" s="120"/>
      <c r="BR138" s="120"/>
      <c r="BS138" s="120"/>
      <c r="BT138" s="122"/>
      <c r="BU138" s="149"/>
      <c r="BV138" s="169"/>
      <c r="BW138" s="120"/>
      <c r="BX138" s="121"/>
      <c r="BY138" s="119"/>
      <c r="BZ138" s="103">
        <v>2</v>
      </c>
      <c r="CA138" s="103">
        <v>35</v>
      </c>
      <c r="CB138" s="40">
        <f t="shared" si="14"/>
        <v>5.7142857142857144</v>
      </c>
    </row>
    <row r="139" spans="1:80" ht="30" customHeight="1">
      <c r="A139" s="152" t="s">
        <v>65</v>
      </c>
      <c r="B139" s="118"/>
      <c r="C139" s="120"/>
      <c r="D139" s="120"/>
      <c r="E139" s="120"/>
      <c r="F139" s="122"/>
      <c r="G139" s="139"/>
      <c r="H139" s="120" t="s">
        <v>75</v>
      </c>
      <c r="I139" s="120"/>
      <c r="J139" s="120"/>
      <c r="K139" s="235"/>
      <c r="L139" s="151"/>
      <c r="M139" s="120"/>
      <c r="N139" s="120"/>
      <c r="O139" s="114"/>
      <c r="P139" s="122"/>
      <c r="Q139" s="151"/>
      <c r="R139" s="114"/>
      <c r="S139" s="120"/>
      <c r="T139" s="120"/>
      <c r="U139" s="252"/>
      <c r="V139" s="122"/>
      <c r="W139" s="121"/>
      <c r="X139" s="247"/>
      <c r="Y139" s="121"/>
      <c r="Z139" s="119"/>
      <c r="AA139" s="238"/>
      <c r="AB139" s="81"/>
      <c r="AC139" s="81"/>
      <c r="AD139" s="81"/>
      <c r="AE139" s="210"/>
      <c r="AF139" s="205"/>
      <c r="AG139" s="121"/>
      <c r="AH139" s="121"/>
      <c r="AI139" s="121"/>
      <c r="AJ139" s="144"/>
      <c r="AK139" s="171"/>
      <c r="AL139" s="121"/>
      <c r="AM139" s="139"/>
      <c r="AN139" s="121"/>
      <c r="AO139" s="171"/>
      <c r="AP139" s="121"/>
      <c r="AQ139" s="121"/>
      <c r="AR139" s="121"/>
      <c r="AS139" s="121"/>
      <c r="AT139" s="121"/>
      <c r="AU139" s="119"/>
      <c r="AV139" s="171"/>
      <c r="AW139" s="121"/>
      <c r="AX139" s="121"/>
      <c r="AY139" s="121"/>
      <c r="AZ139" s="119"/>
      <c r="BA139" s="133"/>
      <c r="BB139" s="121"/>
      <c r="BC139" s="120"/>
      <c r="BD139" s="120"/>
      <c r="BE139" s="122"/>
      <c r="BF139" s="139"/>
      <c r="BG139" s="120"/>
      <c r="BH139" s="120"/>
      <c r="BI139" s="120"/>
      <c r="BJ139" s="122"/>
      <c r="BK139" s="149"/>
      <c r="BL139" s="120"/>
      <c r="BM139" s="120"/>
      <c r="BN139" s="120"/>
      <c r="BO139" s="122"/>
      <c r="BP139" s="149"/>
      <c r="BQ139" s="120"/>
      <c r="BR139" s="120"/>
      <c r="BS139" s="120"/>
      <c r="BT139" s="122"/>
      <c r="BU139" s="149"/>
      <c r="BV139" s="120"/>
      <c r="BW139" s="121"/>
      <c r="BX139" s="121"/>
      <c r="BY139" s="119"/>
      <c r="BZ139" s="103">
        <v>2</v>
      </c>
      <c r="CA139" s="103">
        <v>35</v>
      </c>
      <c r="CB139" s="40">
        <f t="shared" si="14"/>
        <v>5.7142857142857144</v>
      </c>
    </row>
    <row r="140" spans="1:80" ht="30" customHeight="1">
      <c r="A140" s="105" t="s">
        <v>48</v>
      </c>
      <c r="B140" s="118"/>
      <c r="C140" s="120"/>
      <c r="D140" s="120"/>
      <c r="E140" s="120"/>
      <c r="F140" s="122"/>
      <c r="G140" s="115"/>
      <c r="H140" s="120"/>
      <c r="I140" s="120"/>
      <c r="J140" s="120"/>
      <c r="K140" s="235"/>
      <c r="L140" s="151"/>
      <c r="M140" s="120"/>
      <c r="N140" s="120"/>
      <c r="O140" s="114"/>
      <c r="P140" s="122"/>
      <c r="Q140" s="151"/>
      <c r="R140" s="114"/>
      <c r="S140" s="120"/>
      <c r="T140" s="120"/>
      <c r="U140" s="252"/>
      <c r="V140" s="122"/>
      <c r="W140" s="121"/>
      <c r="X140" s="247"/>
      <c r="Y140" s="121"/>
      <c r="Z140" s="119"/>
      <c r="AA140" s="238"/>
      <c r="AB140" s="81"/>
      <c r="AC140" s="81"/>
      <c r="AD140" s="81"/>
      <c r="AE140" s="210"/>
      <c r="AF140" s="205"/>
      <c r="AG140" s="247"/>
      <c r="AH140" s="121"/>
      <c r="AI140" s="121"/>
      <c r="AJ140" s="144"/>
      <c r="AK140" s="171"/>
      <c r="AL140" s="121"/>
      <c r="AM140" s="139"/>
      <c r="AN140" s="121"/>
      <c r="AO140" s="171"/>
      <c r="AP140" s="121"/>
      <c r="AQ140" s="121"/>
      <c r="AR140" s="121"/>
      <c r="AS140" s="121"/>
      <c r="AT140" s="121"/>
      <c r="AU140" s="119"/>
      <c r="AV140" s="171"/>
      <c r="AW140" s="247"/>
      <c r="AX140" s="121"/>
      <c r="AY140" s="121"/>
      <c r="AZ140" s="119"/>
      <c r="BA140" s="133"/>
      <c r="BB140" s="121"/>
      <c r="BC140" s="120"/>
      <c r="BD140" s="120"/>
      <c r="BE140" s="122"/>
      <c r="BF140" s="115"/>
      <c r="BG140" s="120"/>
      <c r="BH140" s="120"/>
      <c r="BI140" s="120"/>
      <c r="BJ140" s="122"/>
      <c r="BK140" s="149"/>
      <c r="BL140" s="120"/>
      <c r="BM140" s="120"/>
      <c r="BN140" s="120"/>
      <c r="BO140" s="122"/>
      <c r="BP140" s="149"/>
      <c r="BQ140" s="120"/>
      <c r="BR140" s="120"/>
      <c r="BS140" s="120"/>
      <c r="BT140" s="122"/>
      <c r="BU140" s="149"/>
      <c r="BV140" s="120"/>
      <c r="BW140" s="121"/>
      <c r="BX140" s="121"/>
      <c r="BY140" s="119"/>
      <c r="BZ140" s="103"/>
      <c r="CA140" s="103"/>
      <c r="CB140" s="40"/>
    </row>
    <row r="141" spans="1:80" ht="30" customHeight="1">
      <c r="A141" s="152" t="s">
        <v>66</v>
      </c>
      <c r="B141" s="118"/>
      <c r="C141" s="170"/>
      <c r="D141" s="120"/>
      <c r="E141" s="120"/>
      <c r="F141" s="122"/>
      <c r="G141" s="115"/>
      <c r="H141" s="120"/>
      <c r="I141" s="120"/>
      <c r="J141" s="235" t="s">
        <v>9</v>
      </c>
      <c r="K141" s="235"/>
      <c r="L141" s="151"/>
      <c r="M141" s="120"/>
      <c r="N141" s="120"/>
      <c r="O141" s="114"/>
      <c r="P141" s="122"/>
      <c r="Q141" s="151"/>
      <c r="R141" s="114"/>
      <c r="S141" s="120"/>
      <c r="T141" s="120"/>
      <c r="U141" s="252"/>
      <c r="V141" s="122"/>
      <c r="W141" s="121"/>
      <c r="X141" s="247"/>
      <c r="Y141" s="121"/>
      <c r="Z141" s="119"/>
      <c r="AA141" s="238"/>
      <c r="AB141" s="81"/>
      <c r="AC141" s="81"/>
      <c r="AD141" s="81"/>
      <c r="AE141" s="210"/>
      <c r="AF141" s="205"/>
      <c r="AG141" s="247"/>
      <c r="AH141" s="121"/>
      <c r="AI141" s="121"/>
      <c r="AJ141" s="144"/>
      <c r="AK141" s="171"/>
      <c r="AL141" s="121"/>
      <c r="AM141" s="139"/>
      <c r="AN141" s="121"/>
      <c r="AO141" s="171"/>
      <c r="AP141" s="121"/>
      <c r="AQ141" s="121"/>
      <c r="AR141" s="121"/>
      <c r="AS141" s="121"/>
      <c r="AT141" s="121"/>
      <c r="AU141" s="119"/>
      <c r="AV141" s="171"/>
      <c r="AW141" s="247"/>
      <c r="AX141" s="121"/>
      <c r="AY141" s="121"/>
      <c r="AZ141" s="119"/>
      <c r="BA141" s="133"/>
      <c r="BB141" s="121"/>
      <c r="BC141" s="120"/>
      <c r="BD141" s="120"/>
      <c r="BE141" s="122"/>
      <c r="BF141" s="115"/>
      <c r="BG141" s="120"/>
      <c r="BH141" s="120"/>
      <c r="BI141" s="120"/>
      <c r="BJ141" s="122"/>
      <c r="BK141" s="149"/>
      <c r="BL141" s="120"/>
      <c r="BM141" s="120"/>
      <c r="BN141" s="120"/>
      <c r="BO141" s="122"/>
      <c r="BP141" s="149"/>
      <c r="BQ141" s="120"/>
      <c r="BR141" s="120"/>
      <c r="BS141" s="120"/>
      <c r="BT141" s="122"/>
      <c r="BU141" s="149"/>
      <c r="BV141" s="120"/>
      <c r="BW141" s="121"/>
      <c r="BX141" s="121"/>
      <c r="BY141" s="119"/>
      <c r="BZ141" s="103"/>
      <c r="CA141" s="103"/>
      <c r="CB141" s="40"/>
    </row>
    <row r="142" spans="1:80" ht="30" customHeight="1">
      <c r="A142" s="105" t="s">
        <v>34</v>
      </c>
      <c r="B142" s="118"/>
      <c r="C142" s="121"/>
      <c r="D142" s="120"/>
      <c r="E142" s="120" t="s">
        <v>22</v>
      </c>
      <c r="F142" s="122"/>
      <c r="G142" s="149"/>
      <c r="H142" s="120"/>
      <c r="I142" s="120"/>
      <c r="J142" s="120"/>
      <c r="K142" s="235"/>
      <c r="L142" s="151"/>
      <c r="M142" s="120"/>
      <c r="N142" s="169"/>
      <c r="O142" s="114"/>
      <c r="P142" s="122"/>
      <c r="Q142" s="151"/>
      <c r="R142" s="114"/>
      <c r="S142" s="120"/>
      <c r="T142" s="120"/>
      <c r="U142" s="252"/>
      <c r="V142" s="122"/>
      <c r="W142" s="121"/>
      <c r="X142" s="247"/>
      <c r="Y142" s="121"/>
      <c r="Z142" s="119"/>
      <c r="AA142" s="238"/>
      <c r="AB142" s="81"/>
      <c r="AC142" s="81"/>
      <c r="AD142" s="81"/>
      <c r="AE142" s="210"/>
      <c r="AF142" s="205"/>
      <c r="AG142" s="139"/>
      <c r="AH142" s="121"/>
      <c r="AI142" s="121"/>
      <c r="AJ142" s="144"/>
      <c r="AK142" s="171"/>
      <c r="AL142" s="121"/>
      <c r="AM142" s="121"/>
      <c r="AN142" s="121"/>
      <c r="AO142" s="171"/>
      <c r="AP142" s="121"/>
      <c r="AQ142" s="121"/>
      <c r="AR142" s="121"/>
      <c r="AS142" s="121"/>
      <c r="AT142" s="121"/>
      <c r="AU142" s="119"/>
      <c r="AV142" s="171"/>
      <c r="AW142" s="139"/>
      <c r="AX142" s="121"/>
      <c r="AY142" s="121"/>
      <c r="AZ142" s="119"/>
      <c r="BA142" s="133"/>
      <c r="BB142" s="121"/>
      <c r="BC142" s="120"/>
      <c r="BD142" s="120"/>
      <c r="BE142" s="122"/>
      <c r="BF142" s="151"/>
      <c r="BG142" s="120"/>
      <c r="BH142" s="120"/>
      <c r="BI142" s="120"/>
      <c r="BJ142" s="122"/>
      <c r="BK142" s="149"/>
      <c r="BL142" s="120"/>
      <c r="BM142" s="120"/>
      <c r="BN142" s="120"/>
      <c r="BO142" s="122"/>
      <c r="BP142" s="149"/>
      <c r="BQ142" s="120"/>
      <c r="BR142" s="120"/>
      <c r="BS142" s="120"/>
      <c r="BT142" s="122"/>
      <c r="BU142" s="149"/>
      <c r="BV142" s="120"/>
      <c r="BW142" s="121"/>
      <c r="BX142" s="121"/>
      <c r="BY142" s="119"/>
      <c r="BZ142" s="103">
        <v>2</v>
      </c>
      <c r="CA142" s="103">
        <v>35</v>
      </c>
      <c r="CB142" s="40">
        <f>BZ142/CA142*100</f>
        <v>5.7142857142857144</v>
      </c>
    </row>
    <row r="143" spans="1:80" ht="30" customHeight="1">
      <c r="A143" s="88" t="s">
        <v>76</v>
      </c>
      <c r="B143" s="93"/>
      <c r="C143" s="94"/>
      <c r="D143" s="94"/>
      <c r="E143" s="94"/>
      <c r="F143" s="95"/>
      <c r="G143" s="93"/>
      <c r="H143" s="94"/>
      <c r="I143" s="94"/>
      <c r="J143" s="94"/>
      <c r="K143" s="69"/>
      <c r="L143" s="96"/>
      <c r="M143" s="94"/>
      <c r="N143" s="94"/>
      <c r="O143" s="94"/>
      <c r="P143" s="95"/>
      <c r="Q143" s="96"/>
      <c r="R143" s="94"/>
      <c r="S143" s="94"/>
      <c r="T143" s="94"/>
      <c r="U143" s="97"/>
      <c r="V143" s="95"/>
      <c r="W143" s="94"/>
      <c r="X143" s="94"/>
      <c r="Y143" s="94"/>
      <c r="Z143" s="95"/>
      <c r="AA143" s="128"/>
      <c r="AB143" s="44"/>
      <c r="AC143" s="44"/>
      <c r="AD143" s="44"/>
      <c r="AE143" s="45"/>
      <c r="AF143" s="31"/>
      <c r="AG143" s="94"/>
      <c r="AH143" s="94"/>
      <c r="AI143" s="94"/>
      <c r="AJ143" s="69"/>
      <c r="AK143" s="96"/>
      <c r="AL143" s="94"/>
      <c r="AM143" s="94"/>
      <c r="AN143" s="94"/>
      <c r="AO143" s="96"/>
      <c r="AP143" s="94"/>
      <c r="AQ143" s="94"/>
      <c r="AR143" s="94"/>
      <c r="AS143" s="94"/>
      <c r="AT143" s="94"/>
      <c r="AU143" s="95"/>
      <c r="AV143" s="96"/>
      <c r="AW143" s="94"/>
      <c r="AX143" s="94"/>
      <c r="AY143" s="94"/>
      <c r="AZ143" s="95"/>
      <c r="BA143" s="97"/>
      <c r="BB143" s="94"/>
      <c r="BC143" s="94"/>
      <c r="BD143" s="94"/>
      <c r="BE143" s="95"/>
      <c r="BF143" s="96"/>
      <c r="BG143" s="94"/>
      <c r="BH143" s="94"/>
      <c r="BI143" s="94"/>
      <c r="BJ143" s="95"/>
      <c r="BK143" s="93"/>
      <c r="BL143" s="94"/>
      <c r="BM143" s="94"/>
      <c r="BN143" s="94"/>
      <c r="BO143" s="95"/>
      <c r="BP143" s="93"/>
      <c r="BQ143" s="94"/>
      <c r="BR143" s="94"/>
      <c r="BS143" s="94"/>
      <c r="BT143" s="95"/>
      <c r="BU143" s="93"/>
      <c r="BV143" s="94"/>
      <c r="BW143" s="94"/>
      <c r="BX143" s="94"/>
      <c r="BY143" s="95"/>
      <c r="BZ143" s="98"/>
      <c r="CA143" s="98"/>
      <c r="CB143" s="99"/>
    </row>
    <row r="144" spans="1:80" ht="30" customHeight="1">
      <c r="A144" s="207" t="s">
        <v>21</v>
      </c>
      <c r="B144" s="117"/>
      <c r="C144" s="114"/>
      <c r="D144" s="114"/>
      <c r="E144" s="114"/>
      <c r="F144" s="129"/>
      <c r="G144" s="117"/>
      <c r="H144" s="114"/>
      <c r="I144" s="114"/>
      <c r="J144" s="114"/>
      <c r="K144" s="231"/>
      <c r="L144" s="157"/>
      <c r="M144" s="139" t="s">
        <v>44</v>
      </c>
      <c r="N144" s="114"/>
      <c r="O144" s="114"/>
      <c r="P144" s="129"/>
      <c r="Q144" s="240"/>
      <c r="R144" s="114"/>
      <c r="S144" s="114"/>
      <c r="T144" s="114"/>
      <c r="U144" s="161"/>
      <c r="V144" s="129"/>
      <c r="W144" s="114"/>
      <c r="X144" s="114"/>
      <c r="Y144" s="114"/>
      <c r="Z144" s="248"/>
      <c r="AA144" s="115"/>
      <c r="AB144" s="139"/>
      <c r="AC144" s="139"/>
      <c r="AD144" s="139"/>
      <c r="AE144" s="204"/>
      <c r="AF144" s="205"/>
      <c r="AG144" s="247"/>
      <c r="AH144" s="247"/>
      <c r="AI144" s="247"/>
      <c r="AJ144" s="116"/>
      <c r="AK144" s="249"/>
      <c r="AL144" s="247"/>
      <c r="AM144" s="247"/>
      <c r="AN144" s="247"/>
      <c r="AO144" s="249"/>
      <c r="AP144" s="247"/>
      <c r="AQ144" s="247"/>
      <c r="AR144" s="247"/>
      <c r="AS144" s="247"/>
      <c r="AT144" s="247"/>
      <c r="AU144" s="248"/>
      <c r="AV144" s="249"/>
      <c r="AW144" s="247"/>
      <c r="AX144" s="247"/>
      <c r="AY144" s="247"/>
      <c r="AZ144" s="248"/>
      <c r="BA144" s="250"/>
      <c r="BB144" s="247"/>
      <c r="BC144" s="247"/>
      <c r="BD144" s="247"/>
      <c r="BE144" s="248"/>
      <c r="BF144" s="240"/>
      <c r="BG144" s="247" t="s">
        <v>44</v>
      </c>
      <c r="BH144" s="92"/>
      <c r="BI144" s="114"/>
      <c r="BJ144" s="129"/>
      <c r="BK144" s="117"/>
      <c r="BL144" s="114"/>
      <c r="BM144" s="114"/>
      <c r="BN144" s="114"/>
      <c r="BO144" s="129"/>
      <c r="BP144" s="117"/>
      <c r="BQ144" s="114"/>
      <c r="BR144" s="114"/>
      <c r="BS144" s="114"/>
      <c r="BT144" s="129"/>
      <c r="BU144" s="117"/>
      <c r="BV144" s="114"/>
      <c r="BW144" s="114"/>
      <c r="BX144" s="247"/>
      <c r="BY144" s="248"/>
      <c r="BZ144" s="103">
        <v>2</v>
      </c>
      <c r="CA144" s="103">
        <v>16</v>
      </c>
      <c r="CB144" s="40">
        <f t="shared" ref="CB144:CB145" si="15">BZ144/CA144*100</f>
        <v>12.5</v>
      </c>
    </row>
    <row r="145" spans="1:80" ht="30" customHeight="1">
      <c r="A145" s="251" t="s">
        <v>45</v>
      </c>
      <c r="B145" s="149"/>
      <c r="C145" s="120"/>
      <c r="D145" s="120"/>
      <c r="E145" s="120"/>
      <c r="F145" s="122"/>
      <c r="G145" s="149"/>
      <c r="H145" s="120"/>
      <c r="I145" s="120"/>
      <c r="J145" s="120"/>
      <c r="K145" s="235"/>
      <c r="L145" s="151"/>
      <c r="M145" s="120"/>
      <c r="N145" s="120"/>
      <c r="O145" s="114"/>
      <c r="P145" s="122"/>
      <c r="Q145" s="151"/>
      <c r="R145" s="114"/>
      <c r="S145" s="120"/>
      <c r="T145" s="120"/>
      <c r="U145" s="252"/>
      <c r="V145" s="122"/>
      <c r="W145" s="120"/>
      <c r="X145" s="114"/>
      <c r="Y145" s="120"/>
      <c r="Z145" s="119"/>
      <c r="AA145" s="238"/>
      <c r="AB145" s="81"/>
      <c r="AC145" s="81"/>
      <c r="AD145" s="81"/>
      <c r="AE145" s="210"/>
      <c r="AF145" s="205"/>
      <c r="AG145" s="121"/>
      <c r="AH145" s="121"/>
      <c r="AI145" s="121"/>
      <c r="AJ145" s="144"/>
      <c r="AK145" s="171"/>
      <c r="AL145" s="121"/>
      <c r="AM145" s="121"/>
      <c r="AN145" s="121"/>
      <c r="AO145" s="171"/>
      <c r="AP145" s="121"/>
      <c r="AQ145" s="121"/>
      <c r="AR145" s="121"/>
      <c r="AS145" s="121"/>
      <c r="AT145" s="121"/>
      <c r="AU145" s="119"/>
      <c r="AV145" s="171"/>
      <c r="AW145" s="121"/>
      <c r="AX145" s="121"/>
      <c r="AY145" s="121"/>
      <c r="AZ145" s="119"/>
      <c r="BA145" s="133"/>
      <c r="BB145" s="121"/>
      <c r="BC145" s="121"/>
      <c r="BD145" s="121"/>
      <c r="BE145" s="119"/>
      <c r="BF145" s="171"/>
      <c r="BG145" s="121"/>
      <c r="BH145" s="120"/>
      <c r="BI145" s="120"/>
      <c r="BJ145" s="122"/>
      <c r="BK145" s="149"/>
      <c r="BL145" s="120"/>
      <c r="BM145" s="120"/>
      <c r="BN145" s="120"/>
      <c r="BO145" s="122"/>
      <c r="BP145" s="149"/>
      <c r="BQ145" s="120" t="s">
        <v>44</v>
      </c>
      <c r="BR145" s="120"/>
      <c r="BS145" s="120"/>
      <c r="BT145" s="122"/>
      <c r="BU145" s="149"/>
      <c r="BV145" s="120"/>
      <c r="BW145" s="120"/>
      <c r="BX145" s="121"/>
      <c r="BY145" s="119"/>
      <c r="BZ145" s="103">
        <v>0</v>
      </c>
      <c r="CA145" s="103">
        <v>51</v>
      </c>
      <c r="CB145" s="40">
        <f t="shared" si="15"/>
        <v>0</v>
      </c>
    </row>
    <row r="146" spans="1:80" ht="30" customHeight="1">
      <c r="A146" s="251" t="s">
        <v>25</v>
      </c>
      <c r="B146" s="149"/>
      <c r="C146" s="120"/>
      <c r="D146" s="120"/>
      <c r="E146" s="120"/>
      <c r="F146" s="122"/>
      <c r="G146" s="149"/>
      <c r="H146" s="120"/>
      <c r="I146" s="120"/>
      <c r="J146" s="120"/>
      <c r="K146" s="235"/>
      <c r="L146" s="151"/>
      <c r="M146" s="120"/>
      <c r="N146" s="120"/>
      <c r="O146" s="114"/>
      <c r="P146" s="122"/>
      <c r="Q146" s="151"/>
      <c r="R146" s="114"/>
      <c r="S146" s="114"/>
      <c r="T146" s="120"/>
      <c r="U146" s="252"/>
      <c r="V146" s="122"/>
      <c r="W146" s="120"/>
      <c r="X146" s="114"/>
      <c r="Y146" s="120"/>
      <c r="Z146" s="119"/>
      <c r="AA146" s="238"/>
      <c r="AB146" s="81"/>
      <c r="AC146" s="81"/>
      <c r="AD146" s="81"/>
      <c r="AE146" s="210"/>
      <c r="AF146" s="205"/>
      <c r="AG146" s="121"/>
      <c r="AH146" s="121"/>
      <c r="AI146" s="121"/>
      <c r="AJ146" s="144"/>
      <c r="AK146" s="171"/>
      <c r="AL146" s="121"/>
      <c r="AM146" s="121"/>
      <c r="AN146" s="121"/>
      <c r="AO146" s="171"/>
      <c r="AP146" s="121"/>
      <c r="AQ146" s="121"/>
      <c r="AR146" s="121"/>
      <c r="AS146" s="121"/>
      <c r="AT146" s="121"/>
      <c r="AU146" s="119"/>
      <c r="AV146" s="171"/>
      <c r="AW146" s="121"/>
      <c r="AX146" s="121"/>
      <c r="AY146" s="121"/>
      <c r="AZ146" s="119"/>
      <c r="BA146" s="133"/>
      <c r="BB146" s="121"/>
      <c r="BC146" s="121"/>
      <c r="BD146" s="121"/>
      <c r="BE146" s="119"/>
      <c r="BF146" s="171"/>
      <c r="BG146" s="121"/>
      <c r="BH146" s="120"/>
      <c r="BI146" s="120"/>
      <c r="BJ146" s="122"/>
      <c r="BK146" s="149"/>
      <c r="BL146" s="120"/>
      <c r="BM146" s="120"/>
      <c r="BN146" s="120"/>
      <c r="BO146" s="122"/>
      <c r="BP146" s="149"/>
      <c r="BQ146" s="120"/>
      <c r="BR146" s="120"/>
      <c r="BS146" s="120"/>
      <c r="BT146" s="122"/>
      <c r="BU146" s="149"/>
      <c r="BV146" s="120"/>
      <c r="BW146" s="114"/>
      <c r="BX146" s="121"/>
      <c r="BY146" s="119"/>
      <c r="BZ146" s="103"/>
      <c r="CA146" s="103"/>
      <c r="CB146" s="40"/>
    </row>
    <row r="147" spans="1:80" ht="30" customHeight="1">
      <c r="A147" s="152" t="s">
        <v>30</v>
      </c>
      <c r="B147" s="149"/>
      <c r="C147" s="120"/>
      <c r="D147" s="120"/>
      <c r="E147" s="120"/>
      <c r="F147" s="122"/>
      <c r="G147" s="149"/>
      <c r="H147" s="120"/>
      <c r="I147" s="120"/>
      <c r="J147" s="120"/>
      <c r="K147" s="235"/>
      <c r="L147" s="151"/>
      <c r="M147" s="92"/>
      <c r="N147" s="120"/>
      <c r="O147" s="114"/>
      <c r="P147" s="122"/>
      <c r="Q147" s="151"/>
      <c r="R147" s="114"/>
      <c r="S147" s="139"/>
      <c r="T147" s="120"/>
      <c r="U147" s="252"/>
      <c r="V147" s="122"/>
      <c r="W147" s="120"/>
      <c r="X147" s="114"/>
      <c r="Y147" s="120"/>
      <c r="Z147" s="119"/>
      <c r="AA147" s="238"/>
      <c r="AB147" s="81"/>
      <c r="AC147" s="81"/>
      <c r="AD147" s="81"/>
      <c r="AE147" s="210"/>
      <c r="AF147" s="205"/>
      <c r="AG147" s="121"/>
      <c r="AH147" s="121"/>
      <c r="AI147" s="121"/>
      <c r="AJ147" s="144"/>
      <c r="AK147" s="171"/>
      <c r="AL147" s="121"/>
      <c r="AM147" s="121"/>
      <c r="AN147" s="121"/>
      <c r="AO147" s="171"/>
      <c r="AP147" s="121"/>
      <c r="AQ147" s="121"/>
      <c r="AR147" s="121"/>
      <c r="AS147" s="121"/>
      <c r="AT147" s="121"/>
      <c r="AU147" s="119"/>
      <c r="AV147" s="171"/>
      <c r="AW147" s="121"/>
      <c r="AX147" s="121"/>
      <c r="AY147" s="121"/>
      <c r="AZ147" s="119"/>
      <c r="BA147" s="133"/>
      <c r="BB147" s="121"/>
      <c r="BC147" s="121"/>
      <c r="BD147" s="121"/>
      <c r="BE147" s="119"/>
      <c r="BF147" s="171"/>
      <c r="BG147" s="121"/>
      <c r="BH147" s="120"/>
      <c r="BI147" s="120"/>
      <c r="BJ147" s="122"/>
      <c r="BK147" s="149"/>
      <c r="BL147" s="120"/>
      <c r="BM147" s="120"/>
      <c r="BN147" s="120"/>
      <c r="BO147" s="122"/>
      <c r="BP147" s="149"/>
      <c r="BQ147" s="92"/>
      <c r="BR147" s="120"/>
      <c r="BS147" s="120"/>
      <c r="BT147" s="122"/>
      <c r="BU147" s="149"/>
      <c r="BV147" s="120"/>
      <c r="BW147" s="139"/>
      <c r="BX147" s="121"/>
      <c r="BY147" s="119"/>
      <c r="BZ147" s="103">
        <v>2</v>
      </c>
      <c r="CA147" s="103">
        <v>51</v>
      </c>
      <c r="CB147" s="40">
        <f t="shared" ref="CB147:CB148" si="16">BZ147/CA147*100</f>
        <v>3.9215686274509802</v>
      </c>
    </row>
    <row r="148" spans="1:80" ht="30" customHeight="1">
      <c r="A148" s="251" t="s">
        <v>59</v>
      </c>
      <c r="B148" s="149"/>
      <c r="C148" s="120"/>
      <c r="D148" s="120"/>
      <c r="E148" s="120"/>
      <c r="F148" s="122"/>
      <c r="G148" s="149"/>
      <c r="H148" s="120"/>
      <c r="I148" s="120"/>
      <c r="J148" s="120"/>
      <c r="K148" s="261"/>
      <c r="L148" s="151" t="s">
        <v>22</v>
      </c>
      <c r="M148" s="120"/>
      <c r="N148" s="120"/>
      <c r="O148" s="114"/>
      <c r="P148" s="122"/>
      <c r="Q148" s="151"/>
      <c r="R148" s="114"/>
      <c r="S148" s="120"/>
      <c r="T148" s="120" t="s">
        <v>53</v>
      </c>
      <c r="U148" s="252"/>
      <c r="V148" s="122"/>
      <c r="W148" s="120"/>
      <c r="X148" s="114"/>
      <c r="Y148" s="120"/>
      <c r="Z148" s="119"/>
      <c r="AA148" s="238"/>
      <c r="AB148" s="81"/>
      <c r="AC148" s="81"/>
      <c r="AD148" s="81"/>
      <c r="AE148" s="210"/>
      <c r="AF148" s="205"/>
      <c r="AG148" s="121"/>
      <c r="AH148" s="121"/>
      <c r="AI148" s="121"/>
      <c r="AJ148" s="144"/>
      <c r="AK148" s="151"/>
      <c r="AL148" s="92"/>
      <c r="AM148" s="120"/>
      <c r="AN148" s="120"/>
      <c r="AO148" s="151"/>
      <c r="AP148" s="120"/>
      <c r="AQ148" s="120"/>
      <c r="AR148" s="120"/>
      <c r="AS148" s="120"/>
      <c r="AT148" s="120"/>
      <c r="AU148" s="122"/>
      <c r="AV148" s="151"/>
      <c r="AW148" s="120"/>
      <c r="AX148" s="120"/>
      <c r="AY148" s="120"/>
      <c r="AZ148" s="122"/>
      <c r="BA148" s="252"/>
      <c r="BB148" s="121"/>
      <c r="BC148" s="121"/>
      <c r="BD148" s="121"/>
      <c r="BE148" s="119"/>
      <c r="BF148" s="171" t="s">
        <v>53</v>
      </c>
      <c r="BG148" s="121"/>
      <c r="BH148" s="120"/>
      <c r="BI148" s="120"/>
      <c r="BJ148" s="76"/>
      <c r="BK148" s="149"/>
      <c r="BL148" s="120"/>
      <c r="BM148" s="120"/>
      <c r="BN148" s="120"/>
      <c r="BO148" s="122"/>
      <c r="BP148" s="149"/>
      <c r="BQ148" s="120"/>
      <c r="BR148" s="139"/>
      <c r="BS148" s="120"/>
      <c r="BT148" s="122"/>
      <c r="BU148" s="149"/>
      <c r="BV148" s="120"/>
      <c r="BW148" s="120"/>
      <c r="BX148" s="121"/>
      <c r="BY148" s="119"/>
      <c r="BZ148" s="103">
        <v>3</v>
      </c>
      <c r="CA148" s="103">
        <v>85</v>
      </c>
      <c r="CB148" s="40">
        <f t="shared" si="16"/>
        <v>3.5294117647058822</v>
      </c>
    </row>
    <row r="149" spans="1:80" ht="30" customHeight="1">
      <c r="A149" s="167" t="s">
        <v>60</v>
      </c>
      <c r="B149" s="149"/>
      <c r="C149" s="120"/>
      <c r="D149" s="120"/>
      <c r="E149" s="120"/>
      <c r="F149" s="122"/>
      <c r="G149" s="149"/>
      <c r="H149" s="120" t="s">
        <v>22</v>
      </c>
      <c r="I149" s="120"/>
      <c r="J149" s="120"/>
      <c r="K149" s="235"/>
      <c r="L149" s="151"/>
      <c r="M149" s="120"/>
      <c r="N149" s="120"/>
      <c r="O149" s="114"/>
      <c r="P149" s="122"/>
      <c r="Q149" s="151"/>
      <c r="R149" s="114"/>
      <c r="S149" s="120"/>
      <c r="T149" s="120"/>
      <c r="U149" s="252"/>
      <c r="V149" s="122"/>
      <c r="W149" s="120"/>
      <c r="X149" s="114"/>
      <c r="Y149" s="120"/>
      <c r="Z149" s="119"/>
      <c r="AA149" s="238"/>
      <c r="AB149" s="81"/>
      <c r="AC149" s="81"/>
      <c r="AD149" s="81"/>
      <c r="AE149" s="210"/>
      <c r="AF149" s="205"/>
      <c r="AG149" s="139"/>
      <c r="AH149" s="121"/>
      <c r="AI149" s="121"/>
      <c r="AJ149" s="144"/>
      <c r="AK149" s="151"/>
      <c r="AL149" s="120"/>
      <c r="AM149" s="120"/>
      <c r="AN149" s="120"/>
      <c r="AO149" s="151"/>
      <c r="AP149" s="120"/>
      <c r="AQ149" s="120"/>
      <c r="AR149" s="120"/>
      <c r="AS149" s="120"/>
      <c r="AT149" s="120"/>
      <c r="AU149" s="122"/>
      <c r="AV149" s="151"/>
      <c r="AW149" s="120"/>
      <c r="AX149" s="120"/>
      <c r="AY149" s="120"/>
      <c r="AZ149" s="122"/>
      <c r="BA149" s="252"/>
      <c r="BB149" s="121"/>
      <c r="BC149" s="121"/>
      <c r="BD149" s="121"/>
      <c r="BE149" s="119"/>
      <c r="BF149" s="171"/>
      <c r="BG149" s="121"/>
      <c r="BH149" s="120"/>
      <c r="BI149" s="120"/>
      <c r="BJ149" s="122"/>
      <c r="BK149" s="149"/>
      <c r="BL149" s="120"/>
      <c r="BM149" s="120"/>
      <c r="BN149" s="120"/>
      <c r="BO149" s="122"/>
      <c r="BP149" s="149"/>
      <c r="BQ149" s="120"/>
      <c r="BR149" s="114"/>
      <c r="BS149" s="120"/>
      <c r="BT149" s="122"/>
      <c r="BU149" s="149"/>
      <c r="BV149" s="120"/>
      <c r="BW149" s="120"/>
      <c r="BX149" s="121"/>
      <c r="BY149" s="119"/>
      <c r="BZ149" s="103"/>
      <c r="CA149" s="103"/>
      <c r="CB149" s="40"/>
    </row>
    <row r="150" spans="1:80" ht="30" customHeight="1">
      <c r="A150" s="167" t="s">
        <v>67</v>
      </c>
      <c r="B150" s="149"/>
      <c r="C150" s="120"/>
      <c r="D150" s="120"/>
      <c r="E150" s="120"/>
      <c r="F150" s="122"/>
      <c r="G150" s="149"/>
      <c r="H150" s="120"/>
      <c r="I150" s="120"/>
      <c r="J150" s="120"/>
      <c r="K150" s="235"/>
      <c r="L150" s="151"/>
      <c r="M150" s="120"/>
      <c r="N150" s="120"/>
      <c r="O150" s="114"/>
      <c r="P150" s="122"/>
      <c r="Q150" s="151"/>
      <c r="R150" s="114"/>
      <c r="S150" s="120"/>
      <c r="T150" s="120"/>
      <c r="U150" s="252"/>
      <c r="V150" s="122"/>
      <c r="W150" s="120"/>
      <c r="X150" s="114"/>
      <c r="Y150" s="120"/>
      <c r="Z150" s="119"/>
      <c r="AA150" s="238"/>
      <c r="AB150" s="81"/>
      <c r="AC150" s="81"/>
      <c r="AD150" s="81"/>
      <c r="AE150" s="210"/>
      <c r="AF150" s="205"/>
      <c r="AG150" s="139"/>
      <c r="AH150" s="121"/>
      <c r="AI150" s="121"/>
      <c r="AJ150" s="144"/>
      <c r="AK150" s="151"/>
      <c r="AL150" s="120"/>
      <c r="AM150" s="120"/>
      <c r="AN150" s="120"/>
      <c r="AO150" s="151"/>
      <c r="AP150" s="120"/>
      <c r="AQ150" s="120"/>
      <c r="AR150" s="120"/>
      <c r="AS150" s="120"/>
      <c r="AT150" s="120"/>
      <c r="AU150" s="122"/>
      <c r="AV150" s="151"/>
      <c r="AW150" s="120"/>
      <c r="AX150" s="120"/>
      <c r="AY150" s="120"/>
      <c r="AZ150" s="122"/>
      <c r="BA150" s="252"/>
      <c r="BB150" s="121"/>
      <c r="BC150" s="121"/>
      <c r="BD150" s="121"/>
      <c r="BE150" s="119"/>
      <c r="BF150" s="171"/>
      <c r="BG150" s="121"/>
      <c r="BH150" s="120"/>
      <c r="BI150" s="120"/>
      <c r="BJ150" s="122"/>
      <c r="BK150" s="149"/>
      <c r="BL150" s="120"/>
      <c r="BM150" s="120"/>
      <c r="BN150" s="120" t="s">
        <v>44</v>
      </c>
      <c r="BO150" s="122"/>
      <c r="BP150" s="149"/>
      <c r="BQ150" s="120"/>
      <c r="BR150" s="120"/>
      <c r="BS150" s="120"/>
      <c r="BT150" s="122"/>
      <c r="BU150" s="149"/>
      <c r="BV150" s="120"/>
      <c r="BW150" s="120"/>
      <c r="BX150" s="121"/>
      <c r="BY150" s="119"/>
      <c r="BZ150" s="103">
        <v>1</v>
      </c>
      <c r="CA150" s="103">
        <v>16</v>
      </c>
      <c r="CB150" s="40">
        <f t="shared" ref="CB150:CB155" si="17">BZ150/CA150*100</f>
        <v>6.25</v>
      </c>
    </row>
    <row r="151" spans="1:80" ht="30" customHeight="1">
      <c r="A151" s="152" t="s">
        <v>46</v>
      </c>
      <c r="B151" s="149"/>
      <c r="C151" s="120"/>
      <c r="D151" s="120"/>
      <c r="E151" s="120"/>
      <c r="F151" s="122"/>
      <c r="G151" s="149"/>
      <c r="H151" s="120"/>
      <c r="I151" s="120"/>
      <c r="J151" s="120"/>
      <c r="K151" s="235"/>
      <c r="L151" s="151"/>
      <c r="M151" s="120"/>
      <c r="N151" s="120"/>
      <c r="O151" s="114"/>
      <c r="P151" s="122"/>
      <c r="Q151" s="151"/>
      <c r="R151" s="114"/>
      <c r="S151" s="120"/>
      <c r="T151" s="120"/>
      <c r="U151" s="252"/>
      <c r="V151" s="122"/>
      <c r="W151" s="120"/>
      <c r="X151" s="139"/>
      <c r="Y151" s="120"/>
      <c r="Z151" s="119"/>
      <c r="AA151" s="238"/>
      <c r="AB151" s="81"/>
      <c r="AC151" s="81"/>
      <c r="AD151" s="81"/>
      <c r="AE151" s="210"/>
      <c r="AF151" s="205"/>
      <c r="AG151" s="121"/>
      <c r="AH151" s="121" t="s">
        <v>56</v>
      </c>
      <c r="AI151" s="121"/>
      <c r="AJ151" s="144"/>
      <c r="AK151" s="151"/>
      <c r="AL151" s="120"/>
      <c r="AM151" s="120"/>
      <c r="AN151" s="120"/>
      <c r="AO151" s="151"/>
      <c r="AP151" s="120"/>
      <c r="AQ151" s="120"/>
      <c r="AR151" s="120"/>
      <c r="AS151" s="120"/>
      <c r="AT151" s="120"/>
      <c r="AU151" s="122"/>
      <c r="AV151" s="151"/>
      <c r="AW151" s="120"/>
      <c r="AX151" s="120"/>
      <c r="AY151" s="120"/>
      <c r="AZ151" s="122"/>
      <c r="BA151" s="252"/>
      <c r="BB151" s="121"/>
      <c r="BC151" s="121"/>
      <c r="BD151" s="121"/>
      <c r="BE151" s="119"/>
      <c r="BF151" s="171"/>
      <c r="BG151" s="121"/>
      <c r="BH151" s="120"/>
      <c r="BI151" s="120"/>
      <c r="BJ151" s="122"/>
      <c r="BK151" s="149"/>
      <c r="BL151" s="120"/>
      <c r="BM151" s="120"/>
      <c r="BN151" s="120"/>
      <c r="BO151" s="122"/>
      <c r="BP151" s="149"/>
      <c r="BQ151" s="120"/>
      <c r="BR151" s="120"/>
      <c r="BS151" s="120"/>
      <c r="BT151" s="122"/>
      <c r="BU151" s="149"/>
      <c r="BV151" s="139"/>
      <c r="BW151" s="120"/>
      <c r="BX151" s="121"/>
      <c r="BY151" s="119"/>
      <c r="BZ151" s="103">
        <v>1</v>
      </c>
      <c r="CA151" s="103">
        <v>34</v>
      </c>
      <c r="CB151" s="40">
        <f t="shared" si="17"/>
        <v>2.9411764705882351</v>
      </c>
    </row>
    <row r="152" spans="1:80" ht="30" customHeight="1">
      <c r="A152" s="152" t="s">
        <v>61</v>
      </c>
      <c r="B152" s="149"/>
      <c r="C152" s="120"/>
      <c r="D152" s="120"/>
      <c r="E152" s="120"/>
      <c r="F152" s="122"/>
      <c r="G152" s="149"/>
      <c r="H152" s="120"/>
      <c r="I152" s="120"/>
      <c r="J152" s="120"/>
      <c r="K152" s="235"/>
      <c r="L152" s="151"/>
      <c r="M152" s="120"/>
      <c r="N152" s="120"/>
      <c r="O152" s="114"/>
      <c r="P152" s="122"/>
      <c r="Q152" s="151"/>
      <c r="R152" s="114"/>
      <c r="S152" s="120"/>
      <c r="T152" s="120"/>
      <c r="U152" s="252"/>
      <c r="V152" s="122"/>
      <c r="W152" s="120"/>
      <c r="X152" s="114"/>
      <c r="Y152" s="92"/>
      <c r="Z152" s="119"/>
      <c r="AA152" s="238"/>
      <c r="AB152" s="81"/>
      <c r="AC152" s="81"/>
      <c r="AD152" s="81"/>
      <c r="AE152" s="210"/>
      <c r="AF152" s="205"/>
      <c r="AG152" s="121"/>
      <c r="AH152" s="121"/>
      <c r="AI152" s="121"/>
      <c r="AJ152" s="144"/>
      <c r="AK152" s="151"/>
      <c r="AL152" s="120"/>
      <c r="AM152" s="120"/>
      <c r="AN152" s="139"/>
      <c r="AO152" s="151"/>
      <c r="AP152" s="120"/>
      <c r="AQ152" s="120"/>
      <c r="AR152" s="120"/>
      <c r="AS152" s="120"/>
      <c r="AT152" s="120"/>
      <c r="AU152" s="122"/>
      <c r="AV152" s="151"/>
      <c r="AW152" s="120"/>
      <c r="AX152" s="120"/>
      <c r="AY152" s="120"/>
      <c r="AZ152" s="122"/>
      <c r="BA152" s="252" t="s">
        <v>27</v>
      </c>
      <c r="BB152" s="121"/>
      <c r="BC152" s="121"/>
      <c r="BD152" s="121"/>
      <c r="BE152" s="119"/>
      <c r="BF152" s="171"/>
      <c r="BG152" s="121"/>
      <c r="BH152" s="120"/>
      <c r="BI152" s="120"/>
      <c r="BJ152" s="122"/>
      <c r="BK152" s="149"/>
      <c r="BL152" s="120"/>
      <c r="BM152" s="120"/>
      <c r="BN152" s="120"/>
      <c r="BO152" s="122"/>
      <c r="BP152" s="149"/>
      <c r="BQ152" s="120"/>
      <c r="BR152" s="120"/>
      <c r="BS152" s="120"/>
      <c r="BT152" s="122"/>
      <c r="BU152" s="149"/>
      <c r="BV152" s="120"/>
      <c r="BW152" s="120"/>
      <c r="BX152" s="121"/>
      <c r="BY152" s="119"/>
      <c r="BZ152" s="103">
        <v>1</v>
      </c>
      <c r="CA152" s="103">
        <v>34</v>
      </c>
      <c r="CB152" s="40">
        <f t="shared" si="17"/>
        <v>2.9411764705882351</v>
      </c>
    </row>
    <row r="153" spans="1:80" ht="30" customHeight="1">
      <c r="A153" s="251" t="s">
        <v>47</v>
      </c>
      <c r="B153" s="149"/>
      <c r="C153" s="120"/>
      <c r="D153" s="120"/>
      <c r="E153" s="120"/>
      <c r="F153" s="122"/>
      <c r="G153" s="149"/>
      <c r="H153" s="262"/>
      <c r="I153" s="120"/>
      <c r="J153" s="120"/>
      <c r="K153" s="235"/>
      <c r="L153" s="151"/>
      <c r="M153" s="120"/>
      <c r="N153" s="120"/>
      <c r="O153" s="114"/>
      <c r="P153" s="122"/>
      <c r="Q153" s="151"/>
      <c r="R153" s="114"/>
      <c r="S153" s="120"/>
      <c r="T153" s="120"/>
      <c r="U153" s="252"/>
      <c r="V153" s="122"/>
      <c r="W153" s="120"/>
      <c r="X153" s="114"/>
      <c r="Y153" s="120"/>
      <c r="Z153" s="119"/>
      <c r="AA153" s="238"/>
      <c r="AB153" s="81"/>
      <c r="AC153" s="81"/>
      <c r="AD153" s="81"/>
      <c r="AE153" s="210"/>
      <c r="AF153" s="205"/>
      <c r="AG153" s="121"/>
      <c r="AH153" s="121"/>
      <c r="AI153" s="121"/>
      <c r="AJ153" s="144"/>
      <c r="AK153" s="151"/>
      <c r="AL153" s="120"/>
      <c r="AM153" s="120"/>
      <c r="AN153" s="120"/>
      <c r="AO153" s="151"/>
      <c r="AP153" s="120"/>
      <c r="AQ153" s="120"/>
      <c r="AR153" s="120"/>
      <c r="AS153" s="120"/>
      <c r="AT153" s="120"/>
      <c r="AU153" s="122"/>
      <c r="AV153" s="151"/>
      <c r="AW153" s="120"/>
      <c r="AX153" s="120"/>
      <c r="AY153" s="120"/>
      <c r="AZ153" s="122"/>
      <c r="BA153" s="252"/>
      <c r="BB153" s="121"/>
      <c r="BC153" s="121"/>
      <c r="BD153" s="121"/>
      <c r="BE153" s="119"/>
      <c r="BF153" s="171"/>
      <c r="BG153" s="121"/>
      <c r="BH153" s="120"/>
      <c r="BI153" s="120"/>
      <c r="BJ153" s="122"/>
      <c r="BK153" s="149"/>
      <c r="BL153" s="120"/>
      <c r="BM153" s="120"/>
      <c r="BN153" s="120"/>
      <c r="BO153" s="122"/>
      <c r="BP153" s="149"/>
      <c r="BQ153" s="120"/>
      <c r="BR153" s="120"/>
      <c r="BS153" s="120"/>
      <c r="BT153" s="139"/>
      <c r="BU153" s="149"/>
      <c r="BV153" s="263"/>
      <c r="BW153" s="120"/>
      <c r="BX153" s="121"/>
      <c r="BY153" s="119"/>
      <c r="BZ153" s="103">
        <v>2</v>
      </c>
      <c r="CA153" s="103">
        <v>16</v>
      </c>
      <c r="CB153" s="40">
        <f t="shared" si="17"/>
        <v>12.5</v>
      </c>
    </row>
    <row r="154" spans="1:80" ht="30" customHeight="1">
      <c r="A154" s="152" t="s">
        <v>62</v>
      </c>
      <c r="B154" s="149"/>
      <c r="C154" s="120"/>
      <c r="D154" s="120"/>
      <c r="E154" s="120"/>
      <c r="F154" s="122"/>
      <c r="G154" s="149"/>
      <c r="H154" s="120"/>
      <c r="I154" s="120"/>
      <c r="J154" s="120"/>
      <c r="K154" s="235"/>
      <c r="L154" s="139"/>
      <c r="M154" s="120"/>
      <c r="N154" s="120"/>
      <c r="O154" s="114"/>
      <c r="P154" s="122"/>
      <c r="Q154" s="151"/>
      <c r="R154" s="114"/>
      <c r="S154" s="120"/>
      <c r="T154" s="120"/>
      <c r="U154" s="252"/>
      <c r="V154" s="122"/>
      <c r="W154" s="120"/>
      <c r="X154" s="114"/>
      <c r="Y154" s="120"/>
      <c r="Z154" s="119"/>
      <c r="AA154" s="238"/>
      <c r="AB154" s="81"/>
      <c r="AC154" s="81"/>
      <c r="AD154" s="81"/>
      <c r="AE154" s="210"/>
      <c r="AF154" s="205"/>
      <c r="AG154" s="121"/>
      <c r="AH154" s="121"/>
      <c r="AI154" s="121"/>
      <c r="AJ154" s="261"/>
      <c r="AK154" s="151"/>
      <c r="AL154" s="120"/>
      <c r="AM154" s="120"/>
      <c r="AN154" s="120"/>
      <c r="AO154" s="151"/>
      <c r="AP154" s="120"/>
      <c r="AQ154" s="120"/>
      <c r="AR154" s="120"/>
      <c r="AS154" s="120"/>
      <c r="AT154" s="120"/>
      <c r="AU154" s="122"/>
      <c r="AV154" s="151"/>
      <c r="AW154" s="120"/>
      <c r="AX154" s="120"/>
      <c r="AY154" s="120"/>
      <c r="AZ154" s="76"/>
      <c r="BA154" s="257"/>
      <c r="BB154" s="121"/>
      <c r="BC154" s="121"/>
      <c r="BD154" s="121"/>
      <c r="BE154" s="119"/>
      <c r="BF154" s="171"/>
      <c r="BG154" s="121"/>
      <c r="BH154" s="121"/>
      <c r="BI154" s="121"/>
      <c r="BJ154" s="119"/>
      <c r="BK154" s="118"/>
      <c r="BL154" s="121"/>
      <c r="BM154" s="121"/>
      <c r="BN154" s="121"/>
      <c r="BO154" s="119"/>
      <c r="BP154" s="118"/>
      <c r="BQ154" s="121"/>
      <c r="BR154" s="121"/>
      <c r="BS154" s="121" t="s">
        <v>44</v>
      </c>
      <c r="BT154" s="119"/>
      <c r="BU154" s="118"/>
      <c r="BV154" s="121"/>
      <c r="BW154" s="121"/>
      <c r="BX154" s="121"/>
      <c r="BY154" s="119"/>
      <c r="BZ154" s="103">
        <v>2</v>
      </c>
      <c r="CA154" s="103">
        <v>34</v>
      </c>
      <c r="CB154" s="40">
        <f t="shared" si="17"/>
        <v>5.8823529411764701</v>
      </c>
    </row>
    <row r="155" spans="1:80" ht="30" customHeight="1">
      <c r="A155" s="152" t="s">
        <v>65</v>
      </c>
      <c r="B155" s="149"/>
      <c r="C155" s="120"/>
      <c r="D155" s="146"/>
      <c r="E155" s="139"/>
      <c r="F155" s="122"/>
      <c r="G155" s="149"/>
      <c r="H155" s="120"/>
      <c r="I155" s="120" t="s">
        <v>75</v>
      </c>
      <c r="J155" s="120"/>
      <c r="K155" s="235"/>
      <c r="L155" s="151"/>
      <c r="M155" s="120"/>
      <c r="N155" s="120"/>
      <c r="O155" s="114"/>
      <c r="P155" s="122"/>
      <c r="Q155" s="151"/>
      <c r="R155" s="114"/>
      <c r="S155" s="120"/>
      <c r="T155" s="120"/>
      <c r="U155" s="252"/>
      <c r="V155" s="122"/>
      <c r="W155" s="120"/>
      <c r="X155" s="114"/>
      <c r="Y155" s="139"/>
      <c r="Z155" s="119"/>
      <c r="AA155" s="238"/>
      <c r="AB155" s="81"/>
      <c r="AC155" s="81"/>
      <c r="AD155" s="81"/>
      <c r="AE155" s="210"/>
      <c r="AF155" s="205"/>
      <c r="AG155" s="121"/>
      <c r="AH155" s="121"/>
      <c r="AI155" s="121"/>
      <c r="AJ155" s="235"/>
      <c r="AK155" s="151"/>
      <c r="AL155" s="120"/>
      <c r="AM155" s="120"/>
      <c r="AN155" s="120"/>
      <c r="AO155" s="151"/>
      <c r="AP155" s="120"/>
      <c r="AQ155" s="262"/>
      <c r="AR155" s="120"/>
      <c r="AS155" s="120"/>
      <c r="AT155" s="139"/>
      <c r="AU155" s="122"/>
      <c r="AV155" s="151"/>
      <c r="AW155" s="120"/>
      <c r="AX155" s="120"/>
      <c r="AY155" s="120"/>
      <c r="AZ155" s="122"/>
      <c r="BA155" s="252"/>
      <c r="BB155" s="121"/>
      <c r="BC155" s="121"/>
      <c r="BD155" s="121"/>
      <c r="BE155" s="119"/>
      <c r="BF155" s="171"/>
      <c r="BG155" s="121"/>
      <c r="BH155" s="121"/>
      <c r="BI155" s="121"/>
      <c r="BJ155" s="119"/>
      <c r="BK155" s="118"/>
      <c r="BL155" s="121"/>
      <c r="BM155" s="172" t="s">
        <v>77</v>
      </c>
      <c r="BN155" s="121"/>
      <c r="BO155" s="119"/>
      <c r="BP155" s="118"/>
      <c r="BQ155" s="121"/>
      <c r="BR155" s="121"/>
      <c r="BS155" s="121"/>
      <c r="BT155" s="119"/>
      <c r="BU155" s="118"/>
      <c r="BV155" s="121"/>
      <c r="BW155" s="121"/>
      <c r="BX155" s="121"/>
      <c r="BY155" s="119"/>
      <c r="BZ155" s="103">
        <v>2</v>
      </c>
      <c r="CA155" s="103">
        <v>34</v>
      </c>
      <c r="CB155" s="40">
        <f t="shared" si="17"/>
        <v>5.8823529411764701</v>
      </c>
    </row>
    <row r="156" spans="1:80" ht="30" customHeight="1">
      <c r="A156" s="105" t="s">
        <v>48</v>
      </c>
      <c r="B156" s="149"/>
      <c r="C156" s="120"/>
      <c r="D156" s="146"/>
      <c r="E156" s="139"/>
      <c r="F156" s="122"/>
      <c r="G156" s="149"/>
      <c r="H156" s="120"/>
      <c r="I156" s="120"/>
      <c r="J156" s="114"/>
      <c r="K156" s="235"/>
      <c r="L156" s="151"/>
      <c r="M156" s="120"/>
      <c r="N156" s="120"/>
      <c r="O156" s="114"/>
      <c r="P156" s="122"/>
      <c r="Q156" s="151"/>
      <c r="R156" s="114"/>
      <c r="S156" s="120"/>
      <c r="T156" s="120"/>
      <c r="U156" s="252"/>
      <c r="V156" s="122"/>
      <c r="W156" s="120"/>
      <c r="X156" s="114"/>
      <c r="Y156" s="139"/>
      <c r="Z156" s="119"/>
      <c r="AA156" s="238"/>
      <c r="AB156" s="81"/>
      <c r="AC156" s="81"/>
      <c r="AD156" s="81"/>
      <c r="AE156" s="210"/>
      <c r="AF156" s="205"/>
      <c r="AG156" s="121"/>
      <c r="AH156" s="121"/>
      <c r="AI156" s="121"/>
      <c r="AJ156" s="235"/>
      <c r="AK156" s="151"/>
      <c r="AL156" s="120"/>
      <c r="AM156" s="120"/>
      <c r="AN156" s="120"/>
      <c r="AO156" s="151"/>
      <c r="AP156" s="120"/>
      <c r="AQ156" s="262"/>
      <c r="AR156" s="120"/>
      <c r="AS156" s="120"/>
      <c r="AT156" s="139"/>
      <c r="AU156" s="122"/>
      <c r="AV156" s="151"/>
      <c r="AW156" s="120"/>
      <c r="AX156" s="120"/>
      <c r="AY156" s="114"/>
      <c r="AZ156" s="122"/>
      <c r="BA156" s="252"/>
      <c r="BB156" s="121"/>
      <c r="BC156" s="121"/>
      <c r="BD156" s="121"/>
      <c r="BE156" s="119"/>
      <c r="BF156" s="171"/>
      <c r="BG156" s="121"/>
      <c r="BH156" s="121"/>
      <c r="BI156" s="121"/>
      <c r="BJ156" s="119"/>
      <c r="BK156" s="118"/>
      <c r="BL156" s="121"/>
      <c r="BM156" s="121"/>
      <c r="BN156" s="121"/>
      <c r="BO156" s="119"/>
      <c r="BP156" s="118"/>
      <c r="BQ156" s="121"/>
      <c r="BR156" s="121"/>
      <c r="BS156" s="121"/>
      <c r="BT156" s="119"/>
      <c r="BU156" s="118"/>
      <c r="BV156" s="121"/>
      <c r="BW156" s="121"/>
      <c r="BX156" s="121"/>
      <c r="BY156" s="119"/>
      <c r="BZ156" s="103"/>
      <c r="CA156" s="103"/>
      <c r="CB156" s="40"/>
    </row>
    <row r="157" spans="1:80" ht="30" customHeight="1">
      <c r="A157" s="152" t="s">
        <v>33</v>
      </c>
      <c r="B157" s="149"/>
      <c r="C157" s="120"/>
      <c r="D157" s="146"/>
      <c r="E157" s="139"/>
      <c r="F157" s="122"/>
      <c r="G157" s="149"/>
      <c r="H157" s="120"/>
      <c r="I157" s="120"/>
      <c r="J157" s="114"/>
      <c r="K157" s="235"/>
      <c r="L157" s="151"/>
      <c r="M157" s="120"/>
      <c r="N157" s="120"/>
      <c r="O157" s="114"/>
      <c r="P157" s="122"/>
      <c r="Q157" s="151"/>
      <c r="R157" s="114"/>
      <c r="S157" s="120"/>
      <c r="T157" s="120"/>
      <c r="U157" s="252"/>
      <c r="V157" s="122"/>
      <c r="W157" s="120"/>
      <c r="X157" s="114"/>
      <c r="Y157" s="139"/>
      <c r="Z157" s="119"/>
      <c r="AA157" s="238"/>
      <c r="AB157" s="81"/>
      <c r="AC157" s="81"/>
      <c r="AD157" s="81"/>
      <c r="AE157" s="210"/>
      <c r="AF157" s="205"/>
      <c r="AG157" s="121"/>
      <c r="AH157" s="121"/>
      <c r="AI157" s="121"/>
      <c r="AJ157" s="235"/>
      <c r="AK157" s="151"/>
      <c r="AL157" s="120"/>
      <c r="AM157" s="120"/>
      <c r="AN157" s="120"/>
      <c r="AO157" s="151"/>
      <c r="AP157" s="120"/>
      <c r="AQ157" s="262"/>
      <c r="AR157" s="120"/>
      <c r="AS157" s="120"/>
      <c r="AT157" s="139"/>
      <c r="AU157" s="122"/>
      <c r="AV157" s="151"/>
      <c r="AW157" s="120"/>
      <c r="AX157" s="120"/>
      <c r="AY157" s="114"/>
      <c r="AZ157" s="122"/>
      <c r="BA157" s="252"/>
      <c r="BB157" s="121"/>
      <c r="BC157" s="121"/>
      <c r="BD157" s="121"/>
      <c r="BE157" s="119"/>
      <c r="BF157" s="171"/>
      <c r="BG157" s="121"/>
      <c r="BH157" s="121"/>
      <c r="BI157" s="121"/>
      <c r="BJ157" s="119"/>
      <c r="BK157" s="118"/>
      <c r="BL157" s="121"/>
      <c r="BM157" s="121"/>
      <c r="BN157" s="121"/>
      <c r="BO157" s="119"/>
      <c r="BP157" s="118"/>
      <c r="BQ157" s="121"/>
      <c r="BR157" s="121"/>
      <c r="BS157" s="121"/>
      <c r="BT157" s="119"/>
      <c r="BU157" s="118"/>
      <c r="BV157" s="121"/>
      <c r="BW157" s="121"/>
      <c r="BX157" s="121"/>
      <c r="BY157" s="119"/>
      <c r="BZ157" s="103"/>
      <c r="CA157" s="103"/>
      <c r="CB157" s="40"/>
    </row>
    <row r="158" spans="1:80" ht="30" customHeight="1">
      <c r="A158" s="152" t="s">
        <v>66</v>
      </c>
      <c r="B158" s="149"/>
      <c r="C158" s="120"/>
      <c r="D158" s="146"/>
      <c r="E158" s="139"/>
      <c r="F158" s="122"/>
      <c r="G158" s="149"/>
      <c r="H158" s="120"/>
      <c r="I158" s="120"/>
      <c r="J158" s="114"/>
      <c r="K158" s="235" t="s">
        <v>9</v>
      </c>
      <c r="L158" s="151"/>
      <c r="M158" s="120"/>
      <c r="N158" s="120"/>
      <c r="O158" s="114"/>
      <c r="P158" s="122"/>
      <c r="Q158" s="151"/>
      <c r="R158" s="114"/>
      <c r="S158" s="120"/>
      <c r="T158" s="120"/>
      <c r="U158" s="252"/>
      <c r="V158" s="122"/>
      <c r="W158" s="120"/>
      <c r="X158" s="114"/>
      <c r="Y158" s="139"/>
      <c r="Z158" s="119"/>
      <c r="AA158" s="238"/>
      <c r="AB158" s="81"/>
      <c r="AC158" s="81"/>
      <c r="AD158" s="81"/>
      <c r="AE158" s="210"/>
      <c r="AF158" s="205"/>
      <c r="AG158" s="121"/>
      <c r="AH158" s="121"/>
      <c r="AI158" s="121"/>
      <c r="AJ158" s="235"/>
      <c r="AK158" s="151"/>
      <c r="AL158" s="120"/>
      <c r="AM158" s="120"/>
      <c r="AN158" s="120"/>
      <c r="AO158" s="151"/>
      <c r="AP158" s="120"/>
      <c r="AQ158" s="262"/>
      <c r="AR158" s="121"/>
      <c r="AS158" s="121"/>
      <c r="AT158" s="139"/>
      <c r="AU158" s="119"/>
      <c r="AV158" s="171"/>
      <c r="AW158" s="121"/>
      <c r="AX158" s="121"/>
      <c r="AY158" s="247"/>
      <c r="AZ158" s="119"/>
      <c r="BA158" s="133"/>
      <c r="BB158" s="121"/>
      <c r="BC158" s="121"/>
      <c r="BD158" s="121"/>
      <c r="BE158" s="119"/>
      <c r="BF158" s="171"/>
      <c r="BG158" s="121"/>
      <c r="BH158" s="121"/>
      <c r="BI158" s="121"/>
      <c r="BJ158" s="119"/>
      <c r="BK158" s="118"/>
      <c r="BL158" s="121"/>
      <c r="BM158" s="121"/>
      <c r="BN158" s="121"/>
      <c r="BO158" s="119"/>
      <c r="BP158" s="118"/>
      <c r="BQ158" s="121"/>
      <c r="BR158" s="121"/>
      <c r="BS158" s="121"/>
      <c r="BT158" s="119"/>
      <c r="BU158" s="118"/>
      <c r="BV158" s="121"/>
      <c r="BW158" s="121"/>
      <c r="BX158" s="121"/>
      <c r="BY158" s="119"/>
      <c r="BZ158" s="103"/>
      <c r="CA158" s="103"/>
      <c r="CB158" s="40"/>
    </row>
    <row r="159" spans="1:80" ht="30" customHeight="1">
      <c r="A159" s="105" t="s">
        <v>34</v>
      </c>
      <c r="B159" s="149"/>
      <c r="C159" s="120"/>
      <c r="D159" s="146"/>
      <c r="E159" s="139" t="s">
        <v>22</v>
      </c>
      <c r="F159" s="122"/>
      <c r="G159" s="149"/>
      <c r="H159" s="120"/>
      <c r="I159" s="120"/>
      <c r="J159" s="114"/>
      <c r="K159" s="235"/>
      <c r="L159" s="151"/>
      <c r="M159" s="120"/>
      <c r="N159" s="120"/>
      <c r="O159" s="114"/>
      <c r="P159" s="122"/>
      <c r="Q159" s="151"/>
      <c r="R159" s="114"/>
      <c r="S159" s="120"/>
      <c r="T159" s="120"/>
      <c r="U159" s="252"/>
      <c r="V159" s="122"/>
      <c r="W159" s="120"/>
      <c r="X159" s="114"/>
      <c r="Y159" s="139"/>
      <c r="Z159" s="119"/>
      <c r="AA159" s="238"/>
      <c r="AB159" s="81"/>
      <c r="AC159" s="81"/>
      <c r="AD159" s="81"/>
      <c r="AE159" s="210"/>
      <c r="AF159" s="205"/>
      <c r="AG159" s="121"/>
      <c r="AH159" s="121"/>
      <c r="AI159" s="121"/>
      <c r="AJ159" s="235"/>
      <c r="AK159" s="151"/>
      <c r="AL159" s="120"/>
      <c r="AM159" s="120"/>
      <c r="AN159" s="120"/>
      <c r="AO159" s="151"/>
      <c r="AP159" s="120"/>
      <c r="AQ159" s="262"/>
      <c r="AR159" s="121"/>
      <c r="AS159" s="121"/>
      <c r="AT159" s="139"/>
      <c r="AU159" s="119"/>
      <c r="AV159" s="171"/>
      <c r="AW159" s="121"/>
      <c r="AX159" s="121"/>
      <c r="AY159" s="247"/>
      <c r="AZ159" s="119"/>
      <c r="BA159" s="133"/>
      <c r="BB159" s="121"/>
      <c r="BC159" s="121"/>
      <c r="BD159" s="121"/>
      <c r="BE159" s="119"/>
      <c r="BF159" s="171"/>
      <c r="BG159" s="121"/>
      <c r="BH159" s="121"/>
      <c r="BI159" s="121"/>
      <c r="BJ159" s="119"/>
      <c r="BK159" s="118"/>
      <c r="BL159" s="121"/>
      <c r="BM159" s="121"/>
      <c r="BN159" s="121"/>
      <c r="BO159" s="119"/>
      <c r="BP159" s="118"/>
      <c r="BQ159" s="121"/>
      <c r="BR159" s="121"/>
      <c r="BS159" s="121"/>
      <c r="BT159" s="119"/>
      <c r="BU159" s="118"/>
      <c r="BV159" s="121"/>
      <c r="BW159" s="121"/>
      <c r="BX159" s="121"/>
      <c r="BY159" s="119"/>
      <c r="BZ159" s="103"/>
      <c r="CA159" s="103"/>
      <c r="CB159" s="40"/>
    </row>
    <row r="160" spans="1:80" ht="30" customHeight="1">
      <c r="A160" s="173"/>
      <c r="B160" s="93"/>
      <c r="C160" s="94"/>
      <c r="D160" s="94"/>
      <c r="E160" s="94"/>
      <c r="F160" s="95"/>
      <c r="G160" s="93"/>
      <c r="H160" s="94"/>
      <c r="I160" s="94"/>
      <c r="J160" s="94"/>
      <c r="K160" s="69"/>
      <c r="L160" s="96"/>
      <c r="M160" s="94"/>
      <c r="N160" s="94"/>
      <c r="O160" s="94"/>
      <c r="P160" s="95"/>
      <c r="Q160" s="96"/>
      <c r="R160" s="94"/>
      <c r="S160" s="94"/>
      <c r="T160" s="94"/>
      <c r="U160" s="97"/>
      <c r="V160" s="95"/>
      <c r="W160" s="94"/>
      <c r="X160" s="94"/>
      <c r="Y160" s="94"/>
      <c r="Z160" s="95"/>
      <c r="AA160" s="128"/>
      <c r="AB160" s="44"/>
      <c r="AC160" s="44"/>
      <c r="AD160" s="44"/>
      <c r="AE160" s="45"/>
      <c r="AF160" s="93"/>
      <c r="AG160" s="94"/>
      <c r="AH160" s="94"/>
      <c r="AI160" s="94"/>
      <c r="AJ160" s="95"/>
      <c r="AK160" s="93"/>
      <c r="AL160" s="94"/>
      <c r="AM160" s="94"/>
      <c r="AN160" s="94"/>
      <c r="AO160" s="96"/>
      <c r="AP160" s="94"/>
      <c r="AQ160" s="94"/>
      <c r="AR160" s="94"/>
      <c r="AS160" s="94"/>
      <c r="AT160" s="94"/>
      <c r="AU160" s="95"/>
      <c r="AV160" s="96"/>
      <c r="AW160" s="94"/>
      <c r="AX160" s="94"/>
      <c r="AY160" s="94"/>
      <c r="AZ160" s="95"/>
      <c r="BA160" s="156"/>
      <c r="BB160" s="96"/>
      <c r="BC160" s="94"/>
      <c r="BD160" s="94"/>
      <c r="BE160" s="95"/>
      <c r="BF160" s="94"/>
      <c r="BG160" s="94"/>
      <c r="BH160" s="94"/>
      <c r="BI160" s="94"/>
      <c r="BJ160" s="95"/>
      <c r="BK160" s="96"/>
      <c r="BL160" s="94"/>
      <c r="BM160" s="94"/>
      <c r="BN160" s="94"/>
      <c r="BO160" s="95"/>
      <c r="BP160" s="96"/>
      <c r="BQ160" s="94"/>
      <c r="BR160" s="94"/>
      <c r="BS160" s="94"/>
      <c r="BT160" s="95"/>
      <c r="BU160" s="96"/>
      <c r="BV160" s="94"/>
      <c r="BW160" s="94"/>
      <c r="BX160" s="94"/>
      <c r="BY160" s="95"/>
      <c r="BZ160" s="94"/>
      <c r="CA160" s="94"/>
      <c r="CB160" s="95"/>
    </row>
    <row r="161" spans="1:80" ht="9.75" customHeight="1">
      <c r="A161" s="3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74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58"/>
      <c r="CA161" s="158"/>
      <c r="CB161" s="158"/>
    </row>
    <row r="162" spans="1:80" ht="15.75" hidden="1" customHeight="1">
      <c r="A162" s="175"/>
      <c r="B162" s="176"/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 ht="15.75" hidden="1" customHeight="1">
      <c r="A163" s="177"/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79"/>
      <c r="BN163" s="179"/>
      <c r="BO163" s="179"/>
      <c r="BP163" s="179"/>
      <c r="BQ163" s="179"/>
      <c r="BR163" s="179"/>
      <c r="BS163" s="179"/>
      <c r="BT163" s="179"/>
      <c r="BU163" s="179"/>
      <c r="BV163" s="179"/>
      <c r="BW163" s="179"/>
      <c r="BX163" s="179"/>
      <c r="BY163" s="179"/>
      <c r="BZ163" s="179"/>
      <c r="CA163" s="179"/>
      <c r="CB163" s="179"/>
    </row>
    <row r="164" spans="1:80" ht="15.75" customHeight="1">
      <c r="A164" s="180"/>
      <c r="B164" s="176"/>
      <c r="C164" s="176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 ht="15.75" customHeight="1">
      <c r="A165" s="3"/>
      <c r="B165" s="4"/>
      <c r="C165" s="176"/>
      <c r="D165" s="176"/>
      <c r="E165" s="176"/>
      <c r="F165" s="181"/>
      <c r="G165" s="181"/>
      <c r="H165" s="181"/>
      <c r="I165" s="181"/>
      <c r="J165" s="181"/>
      <c r="K165" s="181"/>
      <c r="L165" s="176"/>
      <c r="M165" s="176"/>
      <c r="N165" s="176"/>
      <c r="O165" s="176"/>
      <c r="P165" s="176"/>
      <c r="Q165" s="176"/>
      <c r="R165" s="176"/>
      <c r="S165" s="2"/>
      <c r="T165" s="2"/>
      <c r="U165" s="2"/>
      <c r="V165" s="2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 ht="49.5" customHeight="1">
      <c r="A166" s="182"/>
      <c r="B166" s="266"/>
      <c r="C166" s="267"/>
      <c r="D166" s="183" t="s">
        <v>78</v>
      </c>
      <c r="E166" s="181"/>
      <c r="F166" s="268" t="s">
        <v>79</v>
      </c>
      <c r="G166" s="269"/>
      <c r="H166" s="269"/>
      <c r="I166" s="267"/>
      <c r="J166" s="184" t="s">
        <v>80</v>
      </c>
      <c r="K166" s="181"/>
      <c r="L166" s="270" t="s">
        <v>81</v>
      </c>
      <c r="M166" s="269"/>
      <c r="N166" s="267"/>
      <c r="O166" s="185" t="s">
        <v>82</v>
      </c>
      <c r="P166" s="181"/>
      <c r="Q166" s="181"/>
      <c r="R166" s="181"/>
      <c r="S166" s="181"/>
      <c r="T166" s="181"/>
      <c r="U166" s="181"/>
      <c r="V166" s="181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 ht="24.75" customHeight="1">
      <c r="A167" s="182"/>
      <c r="B167" s="297"/>
      <c r="C167" s="267"/>
      <c r="D167" s="186" t="s">
        <v>83</v>
      </c>
      <c r="E167" s="181"/>
      <c r="F167" s="271" t="s">
        <v>84</v>
      </c>
      <c r="G167" s="269"/>
      <c r="H167" s="269"/>
      <c r="I167" s="267"/>
      <c r="J167" s="264" t="s">
        <v>85</v>
      </c>
      <c r="K167" s="181"/>
      <c r="L167" s="272" t="s">
        <v>86</v>
      </c>
      <c r="M167" s="269"/>
      <c r="N167" s="267"/>
      <c r="O167" s="187"/>
      <c r="P167" s="181"/>
      <c r="Q167" s="181"/>
      <c r="R167" s="181"/>
      <c r="S167" s="181"/>
      <c r="T167" s="181"/>
      <c r="U167" s="181"/>
      <c r="V167" s="181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 ht="15" customHeight="1">
      <c r="A168" s="182"/>
      <c r="B168" s="297"/>
      <c r="C168" s="267"/>
      <c r="D168" s="188" t="s">
        <v>87</v>
      </c>
      <c r="E168" s="181"/>
      <c r="F168" s="271" t="s">
        <v>88</v>
      </c>
      <c r="G168" s="269"/>
      <c r="H168" s="269"/>
      <c r="I168" s="267"/>
      <c r="J168" s="264" t="s">
        <v>27</v>
      </c>
      <c r="K168" s="181"/>
      <c r="L168" s="302" t="s">
        <v>89</v>
      </c>
      <c r="M168" s="269"/>
      <c r="N168" s="267"/>
      <c r="O168" s="189"/>
      <c r="P168" s="181"/>
      <c r="Q168" s="181"/>
      <c r="R168" s="181"/>
      <c r="S168" s="181"/>
      <c r="T168" s="181"/>
      <c r="U168" s="181"/>
      <c r="V168" s="181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 ht="28.5" customHeight="1">
      <c r="A169" s="182"/>
      <c r="B169" s="297"/>
      <c r="C169" s="267"/>
      <c r="D169" s="188" t="s">
        <v>90</v>
      </c>
      <c r="E169" s="181"/>
      <c r="F169" s="298" t="s">
        <v>91</v>
      </c>
      <c r="G169" s="269"/>
      <c r="H169" s="269"/>
      <c r="I169" s="267"/>
      <c r="J169" s="264" t="s">
        <v>92</v>
      </c>
      <c r="K169" s="181"/>
      <c r="L169" s="272" t="s">
        <v>93</v>
      </c>
      <c r="M169" s="269"/>
      <c r="N169" s="267"/>
      <c r="O169" s="190"/>
      <c r="P169" s="181"/>
      <c r="Q169" s="181"/>
      <c r="R169" s="181"/>
      <c r="S169" s="181"/>
      <c r="T169" s="181"/>
      <c r="U169" s="181"/>
      <c r="V169" s="181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 ht="15.75" customHeight="1">
      <c r="A170" s="182"/>
      <c r="B170" s="293"/>
      <c r="C170" s="267"/>
      <c r="D170" s="188" t="s">
        <v>94</v>
      </c>
      <c r="E170" s="181"/>
      <c r="F170" s="271" t="s">
        <v>95</v>
      </c>
      <c r="G170" s="269"/>
      <c r="H170" s="269"/>
      <c r="I170" s="267"/>
      <c r="J170" s="264" t="s">
        <v>29</v>
      </c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 ht="30" customHeight="1">
      <c r="A171" s="182"/>
      <c r="B171" s="293"/>
      <c r="C171" s="267"/>
      <c r="D171" s="186" t="s">
        <v>96</v>
      </c>
      <c r="E171" s="181"/>
      <c r="F171" s="298" t="s">
        <v>97</v>
      </c>
      <c r="G171" s="269"/>
      <c r="H171" s="269"/>
      <c r="I171" s="267"/>
      <c r="J171" s="264" t="s">
        <v>98</v>
      </c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 ht="25.5" customHeight="1">
      <c r="A172" s="182"/>
      <c r="B172" s="297"/>
      <c r="C172" s="267"/>
      <c r="D172" s="188" t="s">
        <v>99</v>
      </c>
      <c r="E172" s="181"/>
      <c r="F172" s="298" t="s">
        <v>100</v>
      </c>
      <c r="G172" s="269"/>
      <c r="H172" s="269"/>
      <c r="I172" s="267"/>
      <c r="J172" s="264" t="s">
        <v>101</v>
      </c>
      <c r="K172" s="181"/>
      <c r="L172" s="270" t="s">
        <v>102</v>
      </c>
      <c r="M172" s="269"/>
      <c r="N172" s="267"/>
      <c r="O172" s="191"/>
      <c r="P172" s="181"/>
      <c r="Q172" s="181"/>
      <c r="R172" s="181"/>
      <c r="S172" s="181"/>
      <c r="T172" s="181"/>
      <c r="U172" s="181"/>
      <c r="V172" s="181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 ht="33" customHeight="1">
      <c r="A173" s="182"/>
      <c r="B173" s="297"/>
      <c r="C173" s="267"/>
      <c r="D173" s="188" t="s">
        <v>103</v>
      </c>
      <c r="E173" s="181"/>
      <c r="F173" s="298" t="s">
        <v>104</v>
      </c>
      <c r="G173" s="269"/>
      <c r="H173" s="269"/>
      <c r="I173" s="267"/>
      <c r="J173" s="264" t="s">
        <v>105</v>
      </c>
      <c r="K173" s="181"/>
      <c r="L173" s="270" t="s">
        <v>106</v>
      </c>
      <c r="M173" s="269"/>
      <c r="N173" s="267"/>
      <c r="O173" s="265" t="s">
        <v>107</v>
      </c>
      <c r="P173" s="181"/>
      <c r="Q173" s="181"/>
      <c r="R173" s="181"/>
      <c r="S173" s="181"/>
      <c r="T173" s="181"/>
      <c r="U173" s="181"/>
      <c r="V173" s="181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 ht="27" customHeight="1">
      <c r="A174" s="182"/>
      <c r="B174" s="294"/>
      <c r="C174" s="267"/>
      <c r="D174" s="188" t="s">
        <v>108</v>
      </c>
      <c r="E174" s="181"/>
      <c r="F174" s="298" t="s">
        <v>109</v>
      </c>
      <c r="G174" s="269"/>
      <c r="H174" s="269"/>
      <c r="I174" s="267"/>
      <c r="J174" s="264" t="s">
        <v>110</v>
      </c>
      <c r="K174" s="181"/>
      <c r="L174" s="181"/>
      <c r="M174" s="181"/>
      <c r="N174" s="181"/>
      <c r="O174" s="181"/>
      <c r="P174" s="181"/>
      <c r="Q174" s="181"/>
      <c r="R174" s="181"/>
      <c r="S174" s="181"/>
      <c r="T174" s="181"/>
      <c r="U174" s="181"/>
      <c r="V174" s="181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 ht="25.5" customHeight="1">
      <c r="A175" s="182"/>
      <c r="B175" s="297"/>
      <c r="C175" s="267"/>
      <c r="D175" s="188" t="s">
        <v>111</v>
      </c>
      <c r="E175" s="181"/>
      <c r="F175" s="298" t="s">
        <v>112</v>
      </c>
      <c r="G175" s="269"/>
      <c r="H175" s="269"/>
      <c r="I175" s="267"/>
      <c r="J175" s="264" t="s">
        <v>113</v>
      </c>
      <c r="K175" s="181"/>
      <c r="L175" s="192" t="s">
        <v>114</v>
      </c>
      <c r="M175" s="181"/>
      <c r="N175" s="181"/>
      <c r="O175" s="181"/>
      <c r="P175" s="181"/>
      <c r="Q175" s="181"/>
      <c r="R175" s="181"/>
      <c r="S175" s="181"/>
      <c r="T175" s="181"/>
      <c r="U175" s="181"/>
      <c r="V175" s="181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 ht="15.75" customHeight="1">
      <c r="A176" s="182"/>
      <c r="B176" s="294"/>
      <c r="C176" s="267"/>
      <c r="D176" s="186" t="s">
        <v>115</v>
      </c>
      <c r="E176" s="181"/>
      <c r="F176" s="298" t="s">
        <v>116</v>
      </c>
      <c r="G176" s="269"/>
      <c r="H176" s="269"/>
      <c r="I176" s="267"/>
      <c r="J176" s="264" t="s">
        <v>117</v>
      </c>
      <c r="K176" s="181"/>
      <c r="L176" s="301" t="s">
        <v>118</v>
      </c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 ht="15.75" customHeight="1">
      <c r="A177" s="182"/>
      <c r="B177" s="293"/>
      <c r="C177" s="267"/>
      <c r="D177" s="188" t="s">
        <v>119</v>
      </c>
      <c r="E177" s="181"/>
      <c r="F177" s="298" t="s">
        <v>120</v>
      </c>
      <c r="G177" s="269"/>
      <c r="H177" s="269"/>
      <c r="I177" s="267"/>
      <c r="J177" s="264" t="s">
        <v>58</v>
      </c>
      <c r="K177" s="181"/>
      <c r="L177" s="2" t="s">
        <v>121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 ht="18.75" customHeight="1">
      <c r="A178" s="182"/>
      <c r="B178" s="297"/>
      <c r="C178" s="267"/>
      <c r="D178" s="188" t="s">
        <v>122</v>
      </c>
      <c r="E178" s="181"/>
      <c r="F178" s="298" t="s">
        <v>123</v>
      </c>
      <c r="G178" s="269"/>
      <c r="H178" s="269"/>
      <c r="I178" s="267"/>
      <c r="J178" s="264" t="s">
        <v>124</v>
      </c>
      <c r="K178" s="181"/>
      <c r="L178" s="181"/>
      <c r="M178" s="181"/>
      <c r="N178" s="181"/>
      <c r="O178" s="181"/>
      <c r="P178" s="181"/>
      <c r="Q178" s="181"/>
      <c r="R178" s="181"/>
      <c r="S178" s="181"/>
      <c r="T178" s="181"/>
      <c r="U178" s="181"/>
      <c r="V178" s="181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 ht="15" customHeight="1">
      <c r="A179" s="182"/>
      <c r="B179" s="293"/>
      <c r="C179" s="267"/>
      <c r="D179" s="188" t="s">
        <v>125</v>
      </c>
      <c r="E179" s="181"/>
      <c r="F179" s="298" t="s">
        <v>126</v>
      </c>
      <c r="G179" s="269"/>
      <c r="H179" s="269"/>
      <c r="I179" s="267"/>
      <c r="J179" s="264" t="s">
        <v>22</v>
      </c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 ht="15.75" customHeight="1">
      <c r="A180" s="182"/>
      <c r="B180" s="299"/>
      <c r="C180" s="267"/>
      <c r="D180" s="188" t="s">
        <v>127</v>
      </c>
      <c r="E180" s="181"/>
      <c r="F180" s="298" t="s">
        <v>128</v>
      </c>
      <c r="G180" s="269"/>
      <c r="H180" s="269"/>
      <c r="I180" s="267"/>
      <c r="J180" s="264" t="s">
        <v>129</v>
      </c>
      <c r="K180" s="181"/>
      <c r="L180" s="181"/>
      <c r="M180" s="181"/>
      <c r="N180" s="181"/>
      <c r="O180" s="181"/>
      <c r="P180" s="181"/>
      <c r="Q180" s="181"/>
      <c r="R180" s="181"/>
      <c r="S180" s="181"/>
      <c r="T180" s="181"/>
      <c r="U180" s="181"/>
      <c r="V180" s="181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 ht="30" customHeight="1">
      <c r="A181" s="182"/>
      <c r="B181" s="293"/>
      <c r="C181" s="267"/>
      <c r="D181" s="188" t="s">
        <v>130</v>
      </c>
      <c r="E181" s="181"/>
      <c r="F181" s="300" t="s">
        <v>131</v>
      </c>
      <c r="G181" s="278"/>
      <c r="H181" s="278"/>
      <c r="I181" s="278"/>
      <c r="J181" s="181" t="s">
        <v>132</v>
      </c>
      <c r="K181" s="181"/>
      <c r="L181" s="181"/>
      <c r="M181" s="181"/>
      <c r="N181" s="181"/>
      <c r="O181" s="181"/>
      <c r="P181" s="181"/>
      <c r="Q181" s="181"/>
      <c r="R181" s="181"/>
      <c r="S181" s="181"/>
      <c r="T181" s="181"/>
      <c r="U181" s="181"/>
      <c r="V181" s="181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 ht="15" customHeight="1">
      <c r="A182" s="182"/>
      <c r="B182" s="297"/>
      <c r="C182" s="267"/>
      <c r="D182" s="188" t="s">
        <v>133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81"/>
      <c r="U182" s="181"/>
      <c r="V182" s="181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 ht="15" customHeight="1">
      <c r="A183" s="182"/>
      <c r="B183" s="297"/>
      <c r="C183" s="267"/>
      <c r="D183" s="188" t="s">
        <v>134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81"/>
      <c r="U183" s="181"/>
      <c r="V183" s="181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 ht="15.75" customHeight="1">
      <c r="A184" s="182"/>
      <c r="B184" s="297"/>
      <c r="C184" s="267"/>
      <c r="D184" s="188" t="s">
        <v>135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 ht="15.75" customHeight="1">
      <c r="A185" s="182"/>
      <c r="B185" s="297"/>
      <c r="C185" s="267"/>
      <c r="D185" s="193" t="s">
        <v>136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 ht="15.75" customHeight="1">
      <c r="A186" s="182"/>
      <c r="B186" s="297"/>
      <c r="C186" s="267"/>
      <c r="D186" s="193" t="s">
        <v>137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 ht="15.75" customHeight="1">
      <c r="A187" s="182"/>
      <c r="B187" s="297"/>
      <c r="C187" s="267"/>
      <c r="D187" s="193" t="s">
        <v>138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 ht="15.75" customHeight="1">
      <c r="A188" s="182"/>
      <c r="B188" s="293"/>
      <c r="C188" s="267"/>
      <c r="D188" s="194" t="s">
        <v>139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 ht="15.75" customHeight="1">
      <c r="A189" s="182"/>
      <c r="B189" s="294"/>
      <c r="C189" s="269"/>
      <c r="D189" s="186" t="s">
        <v>140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 ht="18" customHeight="1">
      <c r="A190" s="182"/>
      <c r="B190" s="294"/>
      <c r="C190" s="267"/>
      <c r="D190" s="188" t="s">
        <v>141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 ht="24" customHeight="1">
      <c r="A191" s="182"/>
      <c r="B191" s="295"/>
      <c r="C191" s="296"/>
      <c r="D191" s="296"/>
      <c r="E191" s="181"/>
      <c r="F191" s="181"/>
      <c r="G191" s="181"/>
      <c r="H191" s="181"/>
      <c r="I191" s="18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 ht="21" customHeight="1">
      <c r="A192" s="182"/>
      <c r="B192" s="181"/>
      <c r="C192" s="181"/>
      <c r="D192" s="181"/>
      <c r="E192" s="181"/>
      <c r="F192" s="181"/>
      <c r="G192" s="181"/>
      <c r="H192" s="181"/>
      <c r="I192" s="18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 ht="26.25" customHeight="1">
      <c r="A193" s="182"/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 ht="15.75" customHeight="1">
      <c r="A194" s="182"/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 ht="15.75" customHeight="1">
      <c r="A195" s="182"/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 ht="15" customHeight="1">
      <c r="A196" s="182"/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 ht="15.75" customHeight="1">
      <c r="A197" s="182"/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81"/>
      <c r="U197" s="181"/>
      <c r="V197" s="181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 ht="15.75" customHeight="1">
      <c r="A198" s="182"/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 ht="15.75" customHeight="1">
      <c r="A199" s="182"/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81"/>
      <c r="U199" s="181"/>
      <c r="V199" s="181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 ht="15.75" customHeight="1">
      <c r="A200" s="182"/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81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 ht="15.75" customHeight="1">
      <c r="A201" s="182"/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 ht="15.75" customHeight="1">
      <c r="A202" s="182"/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 ht="15.75" customHeight="1">
      <c r="A203" s="182"/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 ht="15.75" customHeight="1">
      <c r="A204" s="182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 ht="15.75" customHeight="1">
      <c r="A205" s="182"/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81"/>
      <c r="U205" s="181"/>
      <c r="V205" s="181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 ht="15.75" customHeight="1">
      <c r="A206" s="182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 ht="15.75" customHeight="1">
      <c r="A207" s="182"/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81"/>
      <c r="U207" s="181"/>
      <c r="V207" s="181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 ht="15.75" customHeight="1">
      <c r="A208" s="182"/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 ht="15.75" customHeight="1">
      <c r="A209" s="182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181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 ht="15.75" customHeight="1">
      <c r="A210" s="182"/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 ht="15.75" customHeight="1">
      <c r="A211" s="182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 ht="15.75" customHeight="1">
      <c r="A212" s="182"/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 ht="15.75" customHeight="1">
      <c r="A213" s="182"/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1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 ht="15.75" customHeight="1">
      <c r="A214" s="182"/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 ht="15.75" customHeight="1">
      <c r="A215" s="182"/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1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 ht="15.75" customHeight="1">
      <c r="A216" s="182"/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 ht="15.75" customHeight="1">
      <c r="A217" s="182"/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 ht="15.75" customHeight="1">
      <c r="A218" s="182"/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 ht="15.75" customHeight="1">
      <c r="A219" s="182"/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 ht="15.75" customHeight="1">
      <c r="A220" s="182"/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 ht="15.75" customHeight="1">
      <c r="A221" s="182"/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 ht="15.75" customHeight="1">
      <c r="A222" s="182"/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 ht="15.75" customHeight="1">
      <c r="A223" s="182"/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1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 ht="15.75" customHeight="1">
      <c r="A224" s="182"/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 ht="15.75" customHeight="1">
      <c r="A225" s="182"/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1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 ht="15.75" customHeight="1">
      <c r="A226" s="182"/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1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 ht="15.75" customHeight="1">
      <c r="A227" s="182"/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1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 ht="15.75" customHeight="1">
      <c r="A228" s="182"/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1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 ht="15.75" customHeight="1">
      <c r="A229" s="182"/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1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 ht="15.75" customHeight="1">
      <c r="A230" s="182"/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1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 ht="15.75" customHeight="1">
      <c r="A231" s="182"/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1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 ht="15.75" customHeight="1">
      <c r="A232" s="182"/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1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 ht="15.75" customHeight="1">
      <c r="A233" s="182"/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1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 ht="15.75" customHeight="1">
      <c r="A234" s="182"/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1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 ht="15.75" customHeight="1">
      <c r="A235" s="182"/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1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 ht="15.75" customHeight="1">
      <c r="A236" s="182"/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1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 ht="15.75" customHeight="1">
      <c r="A237" s="182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1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 ht="15.75" customHeight="1">
      <c r="A238" s="182"/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 ht="15.75" customHeight="1">
      <c r="A239" s="182"/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 ht="15.75" customHeight="1">
      <c r="A240" s="182"/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 ht="15.75" customHeight="1">
      <c r="A241" s="182"/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 ht="15.75" customHeight="1">
      <c r="A242" s="182"/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 ht="15.75" customHeight="1">
      <c r="A243" s="182"/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 ht="15.75" customHeight="1">
      <c r="A244" s="182"/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1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 ht="15.75" customHeight="1">
      <c r="A245" s="182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 ht="15.75" customHeight="1">
      <c r="A246" s="182"/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1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 ht="15.75" customHeight="1">
      <c r="A247" s="182"/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 ht="15.75" customHeight="1">
      <c r="A248" s="182"/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1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 ht="15.75" customHeight="1">
      <c r="A249" s="182"/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1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 ht="15.75" customHeight="1">
      <c r="A250" s="182"/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1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 ht="15.75" customHeight="1">
      <c r="A251" s="182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1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 ht="15.75" customHeight="1">
      <c r="A252" s="182"/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1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 ht="15.75" customHeight="1">
      <c r="A253" s="182"/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 ht="15.75" customHeight="1">
      <c r="A254" s="182"/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 ht="15.75" customHeight="1">
      <c r="A255" s="182"/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 ht="15.75" customHeight="1">
      <c r="A256" s="182"/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1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 ht="15.75" customHeight="1">
      <c r="A257" s="182"/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1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 ht="15.75" customHeight="1">
      <c r="A258" s="182"/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1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 ht="15.75" customHeight="1">
      <c r="A259" s="182"/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1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 ht="15.75" customHeight="1">
      <c r="A260" s="182"/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1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 ht="15.75" customHeight="1">
      <c r="A261" s="182"/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1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 ht="15.75" customHeight="1">
      <c r="A262" s="182"/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1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 ht="15.75" customHeight="1">
      <c r="A263" s="182"/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1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 ht="15.75" customHeight="1">
      <c r="A264" s="182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1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 ht="15.75" customHeight="1">
      <c r="A265" s="182"/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1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 ht="15.75" customHeight="1">
      <c r="A266" s="182"/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1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 ht="15.75" customHeight="1">
      <c r="A267" s="182"/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 ht="15.75" customHeight="1">
      <c r="A268" s="182"/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1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 ht="15.75" customHeight="1">
      <c r="A269" s="182"/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1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 ht="15.75" customHeight="1">
      <c r="A270" s="182"/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1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 ht="15.75" customHeight="1">
      <c r="A271" s="182"/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1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 ht="15.75" customHeight="1">
      <c r="A272" s="182"/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 ht="15.75" customHeight="1">
      <c r="A273" s="182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 ht="15.75" customHeight="1">
      <c r="A274" s="182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 ht="15.75" customHeight="1">
      <c r="A275" s="182"/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1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 ht="15.75" customHeight="1">
      <c r="A276" s="182"/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1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 ht="15.75" customHeight="1">
      <c r="A277" s="182"/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1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 ht="15.75" customHeight="1">
      <c r="A278" s="182"/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1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 ht="15.75" customHeight="1">
      <c r="A279" s="182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1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 ht="15.75" customHeight="1">
      <c r="A280" s="182"/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1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 ht="15.75" customHeight="1">
      <c r="A281" s="182"/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1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 ht="15.75" customHeight="1">
      <c r="A282" s="182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1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 ht="15.75" customHeight="1">
      <c r="A283" s="182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1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 ht="15.75" customHeight="1">
      <c r="A284" s="182"/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1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 ht="15.75" customHeight="1">
      <c r="A285" s="182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1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 ht="15.75" customHeight="1">
      <c r="A286" s="182"/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1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 ht="15.75" customHeight="1">
      <c r="A287" s="182"/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1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 ht="15.75" customHeight="1">
      <c r="A288" s="182"/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1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 ht="15.75" customHeight="1">
      <c r="A289" s="182"/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1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 ht="15.75" customHeight="1">
      <c r="A290" s="182"/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1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 ht="15.75" customHeight="1">
      <c r="A291" s="182"/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1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 ht="15.75" customHeight="1">
      <c r="A292" s="182"/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 ht="15.75" customHeight="1">
      <c r="A293" s="182"/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 ht="15.75" customHeight="1">
      <c r="A294" s="182"/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 ht="15.75" customHeight="1">
      <c r="A295" s="182"/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 ht="15.75" customHeight="1">
      <c r="A296" s="182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 ht="15.75" customHeight="1">
      <c r="A297" s="182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 ht="15.75" customHeight="1">
      <c r="A298" s="182"/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 ht="15.75" customHeight="1">
      <c r="A299" s="182"/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 ht="15.75" customHeight="1">
      <c r="A300" s="182"/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 ht="15.75" customHeight="1">
      <c r="A301" s="182"/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 ht="15.75" customHeight="1">
      <c r="A302" s="182"/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 ht="15.75" customHeight="1">
      <c r="A303" s="182"/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 ht="15.75" customHeight="1">
      <c r="A304" s="182"/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 ht="15.75" customHeight="1">
      <c r="A305" s="182"/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 ht="15.75" customHeight="1">
      <c r="A306" s="182"/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 ht="15.75" customHeight="1">
      <c r="A307" s="182"/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 ht="15.75" customHeight="1">
      <c r="A308" s="182"/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 ht="15.75" customHeight="1">
      <c r="A309" s="182"/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 ht="15.75" customHeight="1">
      <c r="A310" s="182"/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 ht="15.75" customHeight="1">
      <c r="A311" s="182"/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 ht="15.75" customHeight="1">
      <c r="A312" s="182"/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 ht="15.75" customHeight="1">
      <c r="A313" s="182"/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 ht="15.75" customHeight="1">
      <c r="A314" s="182"/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 ht="15.75" customHeight="1">
      <c r="A315" s="182"/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 ht="15.75" customHeight="1">
      <c r="A316" s="182"/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 ht="15.75" customHeight="1">
      <c r="A317" s="182"/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 ht="15.75" customHeight="1">
      <c r="A318" s="182"/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 ht="15.75" customHeight="1">
      <c r="A319" s="182"/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 ht="15.75" customHeight="1">
      <c r="A320" s="182"/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 ht="15.75" customHeight="1">
      <c r="A321" s="182"/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 ht="15.75" customHeight="1">
      <c r="A322" s="182"/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 ht="15.75" customHeight="1">
      <c r="A323" s="182"/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 ht="15.75" customHeight="1">
      <c r="A324" s="182"/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 ht="15.75" customHeight="1">
      <c r="A325" s="182"/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 ht="15.75" customHeight="1">
      <c r="A326" s="182"/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 ht="15.75" customHeight="1">
      <c r="A327" s="182"/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 ht="15.75" customHeight="1">
      <c r="A328" s="182"/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 ht="15.75" customHeight="1">
      <c r="A329" s="182"/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 ht="15.75" customHeight="1">
      <c r="A330" s="182"/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 ht="15.75" customHeight="1">
      <c r="A331" s="182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 ht="15.75" customHeight="1">
      <c r="A332" s="182"/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 ht="15.75" customHeight="1">
      <c r="A333" s="182"/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 ht="15.75" customHeight="1">
      <c r="A334" s="182"/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 ht="15.75" customHeight="1">
      <c r="A335" s="182"/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 ht="15.75" customHeight="1">
      <c r="A336" s="182"/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 ht="15.75" customHeight="1">
      <c r="A337" s="182"/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1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 ht="15.75" customHeight="1">
      <c r="A338" s="182"/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1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 ht="15.75" customHeight="1">
      <c r="A339" s="182"/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1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 ht="15.75" customHeight="1">
      <c r="A340" s="182"/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1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 ht="15.75" customHeight="1">
      <c r="A341" s="182"/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1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 ht="15.75" customHeight="1">
      <c r="A342" s="182"/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1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 ht="15.75" customHeight="1">
      <c r="A343" s="182"/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1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 ht="15.75" customHeight="1">
      <c r="A344" s="182"/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1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 ht="15.75" customHeight="1">
      <c r="A345" s="182"/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1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 ht="15.75" customHeight="1">
      <c r="A346" s="182"/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1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 ht="15.75" customHeight="1">
      <c r="A347" s="182"/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1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 ht="15.75" customHeight="1">
      <c r="A348" s="182"/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1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 ht="15.75" customHeight="1">
      <c r="A349" s="182"/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1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 ht="15.75" customHeight="1">
      <c r="A350" s="182"/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1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 ht="15.75" customHeight="1">
      <c r="A351" s="182"/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1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 ht="15.75" customHeight="1">
      <c r="A352" s="182"/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1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 ht="15.75" customHeight="1">
      <c r="A353" s="182"/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1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 ht="15.75" customHeight="1">
      <c r="A354" s="182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1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 ht="15.75" customHeight="1">
      <c r="A355" s="182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1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 ht="15.75" customHeight="1">
      <c r="A356" s="182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1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 ht="15.75" customHeight="1">
      <c r="A357" s="182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1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 ht="15.75" customHeight="1">
      <c r="A358" s="182"/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1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 ht="15.75" customHeight="1">
      <c r="A359" s="182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1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 ht="15.75" customHeight="1">
      <c r="A360" s="182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1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 ht="15.75" customHeight="1">
      <c r="A361" s="182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1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 ht="15.75" customHeight="1">
      <c r="A362" s="182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1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 ht="15.75" customHeight="1">
      <c r="A363" s="182"/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1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 ht="15.75" customHeight="1">
      <c r="A364" s="182"/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1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 ht="15.75" customHeight="1">
      <c r="A365" s="182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1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 ht="15.75" customHeight="1">
      <c r="A366" s="182"/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1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 ht="15.75" customHeight="1">
      <c r="A367" s="182"/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1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 ht="15.75" customHeight="1">
      <c r="A368" s="182"/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1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 ht="15.75" customHeight="1">
      <c r="A369" s="182"/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1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 ht="15.75" customHeight="1">
      <c r="A370" s="182"/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1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 ht="15.75" customHeight="1">
      <c r="A371" s="182"/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1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 ht="15.75" customHeight="1">
      <c r="A372" s="182"/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1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 ht="15.75" customHeight="1">
      <c r="A373" s="182"/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1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 ht="15.75" customHeight="1">
      <c r="A374" s="182"/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1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 ht="15.75" customHeight="1">
      <c r="A375" s="182"/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1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 ht="15.75" customHeight="1">
      <c r="A376" s="182"/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1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 ht="15.75" customHeight="1">
      <c r="A377" s="182"/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1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 ht="15.75" customHeight="1">
      <c r="A378" s="182"/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1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 ht="15.75" customHeight="1">
      <c r="A379" s="182"/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1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 ht="15.75" customHeight="1">
      <c r="A380" s="182"/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1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 ht="15.75" customHeight="1">
      <c r="A381" s="182"/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1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 ht="15.75" customHeight="1">
      <c r="A382" s="182"/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1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 ht="15.75" customHeight="1">
      <c r="A383" s="182"/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1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 ht="15.75" customHeight="1">
      <c r="A384" s="182"/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1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 ht="15.75" customHeight="1">
      <c r="A385" s="182"/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1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 ht="15.75" customHeight="1">
      <c r="A386" s="182"/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1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 ht="15.75" customHeight="1">
      <c r="A387" s="182"/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1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 ht="15.75" customHeight="1">
      <c r="A388" s="182"/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1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 ht="15.75" customHeight="1">
      <c r="A389" s="182"/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1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 ht="15.75" customHeight="1">
      <c r="A390" s="182"/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1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 ht="15.75" customHeight="1">
      <c r="A391" s="182"/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1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 ht="15.75" customHeight="1">
      <c r="A392" s="182"/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1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  <row r="393" spans="1:80" ht="15.75" customHeight="1">
      <c r="A393" s="182"/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1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</row>
    <row r="394" spans="1:80" ht="15.75" customHeight="1">
      <c r="A394" s="182"/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1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</row>
    <row r="395" spans="1:80" ht="15.75" customHeight="1">
      <c r="A395" s="182"/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1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</row>
    <row r="396" spans="1:80" ht="15.75" customHeight="1">
      <c r="A396" s="182"/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1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</row>
    <row r="397" spans="1:80" ht="15.75" customHeight="1">
      <c r="A397" s="182"/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1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</row>
    <row r="398" spans="1:80" ht="15.75" customHeight="1">
      <c r="A398" s="182"/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1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</row>
    <row r="399" spans="1:80" ht="15.75" customHeight="1">
      <c r="A399" s="182"/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1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</row>
    <row r="400" spans="1:80" ht="15.75" customHeight="1">
      <c r="A400" s="182"/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1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</row>
    <row r="401" spans="1:80" ht="15.75" customHeight="1">
      <c r="A401" s="182"/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1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</row>
    <row r="402" spans="1:80" ht="15.75" customHeight="1">
      <c r="A402" s="182"/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1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</row>
    <row r="403" spans="1:80" ht="15.75" customHeight="1">
      <c r="A403" s="182"/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1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</row>
    <row r="404" spans="1:80" ht="15.75" customHeight="1">
      <c r="A404" s="182"/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</row>
    <row r="405" spans="1:80" ht="15.75" customHeight="1">
      <c r="A405" s="182"/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</row>
    <row r="406" spans="1:80" ht="15.75" customHeight="1">
      <c r="A406" s="182"/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1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</row>
    <row r="407" spans="1:80" ht="15.75" customHeight="1">
      <c r="A407" s="182"/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1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</row>
    <row r="408" spans="1:80" ht="15.75" customHeight="1">
      <c r="A408" s="182"/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</row>
    <row r="409" spans="1:80" ht="15.75" customHeight="1">
      <c r="A409" s="182"/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1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</row>
    <row r="410" spans="1:80" ht="15.75" customHeight="1">
      <c r="A410" s="182"/>
      <c r="B410" s="181"/>
      <c r="C410" s="181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1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</row>
    <row r="411" spans="1:80" ht="15.75" customHeight="1">
      <c r="A411" s="182"/>
      <c r="B411" s="181"/>
      <c r="C411" s="181"/>
      <c r="D411" s="181"/>
      <c r="E411" s="181"/>
      <c r="F411" s="181"/>
      <c r="G411" s="181"/>
      <c r="H411" s="181"/>
      <c r="I411" s="181"/>
      <c r="J411" s="181"/>
      <c r="K411" s="181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1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</row>
    <row r="412" spans="1:80" ht="15.75" customHeight="1">
      <c r="A412" s="182"/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1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</row>
    <row r="413" spans="1:80" ht="15.75" customHeight="1">
      <c r="A413" s="182"/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</row>
    <row r="414" spans="1:80" ht="15.75" customHeight="1">
      <c r="A414" s="182"/>
      <c r="B414" s="181"/>
      <c r="C414" s="181"/>
      <c r="D414" s="181"/>
      <c r="E414" s="181"/>
      <c r="F414" s="181"/>
      <c r="G414" s="181"/>
      <c r="H414" s="181"/>
      <c r="I414" s="181"/>
      <c r="J414" s="181"/>
      <c r="K414" s="181"/>
      <c r="L414" s="181"/>
      <c r="M414" s="181"/>
      <c r="N414" s="181"/>
      <c r="O414" s="181"/>
      <c r="P414" s="181"/>
      <c r="Q414" s="181"/>
      <c r="R414" s="181"/>
      <c r="S414" s="181"/>
      <c r="T414" s="181"/>
      <c r="U414" s="181"/>
      <c r="V414" s="181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</row>
    <row r="415" spans="1:80" ht="15.75" customHeight="1">
      <c r="A415" s="182"/>
      <c r="B415" s="181"/>
      <c r="C415" s="181"/>
      <c r="D415" s="181"/>
      <c r="E415" s="181"/>
      <c r="F415" s="181"/>
      <c r="G415" s="181"/>
      <c r="H415" s="181"/>
      <c r="I415" s="181"/>
      <c r="J415" s="181"/>
      <c r="K415" s="181"/>
      <c r="L415" s="181"/>
      <c r="M415" s="181"/>
      <c r="N415" s="181"/>
      <c r="O415" s="181"/>
      <c r="P415" s="181"/>
      <c r="Q415" s="181"/>
      <c r="R415" s="181"/>
      <c r="S415" s="181"/>
      <c r="T415" s="181"/>
      <c r="U415" s="181"/>
      <c r="V415" s="181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</row>
    <row r="416" spans="1:80" ht="15.75" customHeight="1">
      <c r="A416" s="182"/>
      <c r="B416" s="181"/>
      <c r="C416" s="181"/>
      <c r="D416" s="181"/>
      <c r="E416" s="181"/>
      <c r="F416" s="181"/>
      <c r="G416" s="181"/>
      <c r="H416" s="181"/>
      <c r="I416" s="181"/>
      <c r="J416" s="181"/>
      <c r="K416" s="181"/>
      <c r="L416" s="181"/>
      <c r="M416" s="181"/>
      <c r="N416" s="181"/>
      <c r="O416" s="181"/>
      <c r="P416" s="181"/>
      <c r="Q416" s="181"/>
      <c r="R416" s="181"/>
      <c r="S416" s="181"/>
      <c r="T416" s="181"/>
      <c r="U416" s="181"/>
      <c r="V416" s="181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</row>
    <row r="417" spans="1:80" ht="15.75" customHeight="1">
      <c r="A417" s="182"/>
      <c r="B417" s="181"/>
      <c r="C417" s="181"/>
      <c r="D417" s="181"/>
      <c r="E417" s="181"/>
      <c r="F417" s="181"/>
      <c r="G417" s="181"/>
      <c r="H417" s="181"/>
      <c r="I417" s="181"/>
      <c r="J417" s="181"/>
      <c r="K417" s="181"/>
      <c r="L417" s="181"/>
      <c r="M417" s="181"/>
      <c r="N417" s="181"/>
      <c r="O417" s="181"/>
      <c r="P417" s="181"/>
      <c r="Q417" s="181"/>
      <c r="R417" s="181"/>
      <c r="S417" s="181"/>
      <c r="T417" s="181"/>
      <c r="U417" s="181"/>
      <c r="V417" s="181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</row>
    <row r="418" spans="1:80" ht="15.75" customHeight="1">
      <c r="A418" s="182"/>
      <c r="B418" s="181"/>
      <c r="C418" s="181"/>
      <c r="D418" s="181"/>
      <c r="E418" s="181"/>
      <c r="F418" s="181"/>
      <c r="G418" s="181"/>
      <c r="H418" s="181"/>
      <c r="I418" s="181"/>
      <c r="J418" s="181"/>
      <c r="K418" s="181"/>
      <c r="L418" s="181"/>
      <c r="M418" s="181"/>
      <c r="N418" s="181"/>
      <c r="O418" s="181"/>
      <c r="P418" s="181"/>
      <c r="Q418" s="181"/>
      <c r="R418" s="181"/>
      <c r="S418" s="181"/>
      <c r="T418" s="181"/>
      <c r="U418" s="181"/>
      <c r="V418" s="181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</row>
    <row r="419" spans="1:80" ht="15.75" customHeight="1">
      <c r="A419" s="182"/>
      <c r="B419" s="181"/>
      <c r="C419" s="181"/>
      <c r="D419" s="181"/>
      <c r="E419" s="181"/>
      <c r="F419" s="181"/>
      <c r="G419" s="181"/>
      <c r="H419" s="181"/>
      <c r="I419" s="181"/>
      <c r="J419" s="181"/>
      <c r="K419" s="181"/>
      <c r="L419" s="181"/>
      <c r="M419" s="181"/>
      <c r="N419" s="181"/>
      <c r="O419" s="181"/>
      <c r="P419" s="181"/>
      <c r="Q419" s="181"/>
      <c r="R419" s="181"/>
      <c r="S419" s="181"/>
      <c r="T419" s="181"/>
      <c r="U419" s="181"/>
      <c r="V419" s="181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</row>
    <row r="420" spans="1:80" ht="15.75" customHeight="1">
      <c r="A420" s="182"/>
      <c r="B420" s="181"/>
      <c r="C420" s="181"/>
      <c r="D420" s="181"/>
      <c r="E420" s="181"/>
      <c r="F420" s="181"/>
      <c r="G420" s="181"/>
      <c r="H420" s="181"/>
      <c r="I420" s="181"/>
      <c r="J420" s="181"/>
      <c r="K420" s="181"/>
      <c r="L420" s="181"/>
      <c r="M420" s="181"/>
      <c r="N420" s="181"/>
      <c r="O420" s="181"/>
      <c r="P420" s="181"/>
      <c r="Q420" s="181"/>
      <c r="R420" s="181"/>
      <c r="S420" s="181"/>
      <c r="T420" s="181"/>
      <c r="U420" s="181"/>
      <c r="V420" s="181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</row>
    <row r="421" spans="1:80" ht="15.75" customHeight="1">
      <c r="A421" s="182"/>
      <c r="B421" s="181"/>
      <c r="C421" s="181"/>
      <c r="D421" s="181"/>
      <c r="E421" s="181"/>
      <c r="F421" s="181"/>
      <c r="G421" s="181"/>
      <c r="H421" s="181"/>
      <c r="I421" s="181"/>
      <c r="J421" s="181"/>
      <c r="K421" s="181"/>
      <c r="L421" s="181"/>
      <c r="M421" s="181"/>
      <c r="N421" s="181"/>
      <c r="O421" s="181"/>
      <c r="P421" s="181"/>
      <c r="Q421" s="181"/>
      <c r="R421" s="181"/>
      <c r="S421" s="181"/>
      <c r="T421" s="181"/>
      <c r="U421" s="181"/>
      <c r="V421" s="181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</row>
    <row r="422" spans="1:80" ht="15.75" customHeight="1">
      <c r="A422" s="182"/>
      <c r="B422" s="181"/>
      <c r="C422" s="181"/>
      <c r="D422" s="181"/>
      <c r="E422" s="181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</row>
    <row r="423" spans="1:80" ht="15.75" customHeight="1">
      <c r="A423" s="182"/>
      <c r="B423" s="181"/>
      <c r="C423" s="181"/>
      <c r="D423" s="181"/>
      <c r="E423" s="181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</row>
    <row r="424" spans="1:80" ht="15.75" customHeight="1">
      <c r="A424" s="182"/>
      <c r="B424" s="181"/>
      <c r="C424" s="181"/>
      <c r="D424" s="181"/>
      <c r="E424" s="181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</row>
    <row r="425" spans="1:80" ht="15.75" customHeight="1">
      <c r="A425" s="182"/>
      <c r="B425" s="181"/>
      <c r="C425" s="181"/>
      <c r="D425" s="181"/>
      <c r="E425" s="181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</row>
    <row r="426" spans="1:80" ht="15.75" customHeight="1">
      <c r="A426" s="182"/>
      <c r="B426" s="181"/>
      <c r="C426" s="181"/>
      <c r="D426" s="181"/>
      <c r="E426" s="181"/>
      <c r="F426" s="181"/>
      <c r="G426" s="181"/>
      <c r="H426" s="181"/>
      <c r="I426" s="181"/>
      <c r="J426" s="181"/>
      <c r="K426" s="181"/>
      <c r="L426" s="181"/>
      <c r="M426" s="181"/>
      <c r="N426" s="181"/>
      <c r="O426" s="181"/>
      <c r="P426" s="181"/>
      <c r="Q426" s="181"/>
      <c r="R426" s="181"/>
      <c r="S426" s="181"/>
      <c r="T426" s="181"/>
      <c r="U426" s="181"/>
      <c r="V426" s="181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</row>
    <row r="427" spans="1:80" ht="15.75" customHeight="1">
      <c r="A427" s="182"/>
      <c r="B427" s="181"/>
      <c r="C427" s="181"/>
      <c r="D427" s="181"/>
      <c r="E427" s="181"/>
      <c r="F427" s="181"/>
      <c r="G427" s="181"/>
      <c r="H427" s="181"/>
      <c r="I427" s="181"/>
      <c r="J427" s="181"/>
      <c r="K427" s="181"/>
      <c r="L427" s="181"/>
      <c r="M427" s="181"/>
      <c r="N427" s="181"/>
      <c r="O427" s="181"/>
      <c r="P427" s="181"/>
      <c r="Q427" s="181"/>
      <c r="R427" s="181"/>
      <c r="S427" s="181"/>
      <c r="T427" s="181"/>
      <c r="U427" s="181"/>
      <c r="V427" s="181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</row>
    <row r="428" spans="1:80" ht="15.75" customHeight="1">
      <c r="A428" s="182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181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</row>
    <row r="429" spans="1:80" ht="15.75" customHeight="1">
      <c r="A429" s="182"/>
      <c r="B429" s="181"/>
      <c r="C429" s="181"/>
      <c r="D429" s="181"/>
      <c r="E429" s="181"/>
      <c r="F429" s="181"/>
      <c r="G429" s="181"/>
      <c r="H429" s="181"/>
      <c r="I429" s="181"/>
      <c r="J429" s="181"/>
      <c r="K429" s="181"/>
      <c r="L429" s="181"/>
      <c r="M429" s="181"/>
      <c r="N429" s="181"/>
      <c r="O429" s="181"/>
      <c r="P429" s="181"/>
      <c r="Q429" s="181"/>
      <c r="R429" s="181"/>
      <c r="S429" s="181"/>
      <c r="T429" s="181"/>
      <c r="U429" s="181"/>
      <c r="V429" s="181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</row>
    <row r="430" spans="1:80" ht="15.75" customHeight="1">
      <c r="A430" s="182"/>
      <c r="B430" s="181"/>
      <c r="C430" s="181"/>
      <c r="D430" s="181"/>
      <c r="E430" s="181"/>
      <c r="F430" s="181"/>
      <c r="G430" s="181"/>
      <c r="H430" s="181"/>
      <c r="I430" s="181"/>
      <c r="J430" s="181"/>
      <c r="K430" s="181"/>
      <c r="L430" s="181"/>
      <c r="M430" s="181"/>
      <c r="N430" s="181"/>
      <c r="O430" s="181"/>
      <c r="P430" s="181"/>
      <c r="Q430" s="181"/>
      <c r="R430" s="181"/>
      <c r="S430" s="181"/>
      <c r="T430" s="181"/>
      <c r="U430" s="181"/>
      <c r="V430" s="181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</row>
    <row r="431" spans="1:80" ht="15.75" customHeight="1">
      <c r="A431" s="182"/>
      <c r="B431" s="181"/>
      <c r="C431" s="181"/>
      <c r="D431" s="181"/>
      <c r="E431" s="181"/>
      <c r="F431" s="181"/>
      <c r="G431" s="181"/>
      <c r="H431" s="181"/>
      <c r="I431" s="181"/>
      <c r="J431" s="181"/>
      <c r="K431" s="181"/>
      <c r="L431" s="181"/>
      <c r="M431" s="181"/>
      <c r="N431" s="181"/>
      <c r="O431" s="181"/>
      <c r="P431" s="181"/>
      <c r="Q431" s="181"/>
      <c r="R431" s="181"/>
      <c r="S431" s="181"/>
      <c r="T431" s="181"/>
      <c r="U431" s="181"/>
      <c r="V431" s="181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</row>
    <row r="432" spans="1:80" ht="15.75" customHeight="1">
      <c r="A432" s="182"/>
      <c r="B432" s="181"/>
      <c r="C432" s="181"/>
      <c r="D432" s="181"/>
      <c r="E432" s="181"/>
      <c r="F432" s="181"/>
      <c r="G432" s="181"/>
      <c r="H432" s="181"/>
      <c r="I432" s="181"/>
      <c r="J432" s="181"/>
      <c r="K432" s="181"/>
      <c r="L432" s="181"/>
      <c r="M432" s="181"/>
      <c r="N432" s="181"/>
      <c r="O432" s="181"/>
      <c r="P432" s="181"/>
      <c r="Q432" s="181"/>
      <c r="R432" s="181"/>
      <c r="S432" s="181"/>
      <c r="T432" s="181"/>
      <c r="U432" s="181"/>
      <c r="V432" s="181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</row>
    <row r="433" spans="1:80" ht="15.75" customHeight="1">
      <c r="A433" s="182"/>
      <c r="B433" s="181"/>
      <c r="C433" s="181"/>
      <c r="D433" s="181"/>
      <c r="E433" s="181"/>
      <c r="F433" s="181"/>
      <c r="G433" s="181"/>
      <c r="H433" s="181"/>
      <c r="I433" s="181"/>
      <c r="J433" s="181"/>
      <c r="K433" s="181"/>
      <c r="L433" s="181"/>
      <c r="M433" s="181"/>
      <c r="N433" s="181"/>
      <c r="O433" s="181"/>
      <c r="P433" s="181"/>
      <c r="Q433" s="181"/>
      <c r="R433" s="181"/>
      <c r="S433" s="181"/>
      <c r="T433" s="181"/>
      <c r="U433" s="181"/>
      <c r="V433" s="181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</row>
    <row r="434" spans="1:80" ht="15.75" customHeight="1">
      <c r="A434" s="182"/>
      <c r="B434" s="181"/>
      <c r="C434" s="181"/>
      <c r="D434" s="181"/>
      <c r="E434" s="181"/>
      <c r="F434" s="181"/>
      <c r="G434" s="181"/>
      <c r="H434" s="181"/>
      <c r="I434" s="181"/>
      <c r="J434" s="181"/>
      <c r="K434" s="181"/>
      <c r="L434" s="181"/>
      <c r="M434" s="181"/>
      <c r="N434" s="181"/>
      <c r="O434" s="181"/>
      <c r="P434" s="181"/>
      <c r="Q434" s="181"/>
      <c r="R434" s="181"/>
      <c r="S434" s="181"/>
      <c r="T434" s="181"/>
      <c r="U434" s="181"/>
      <c r="V434" s="181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</row>
    <row r="435" spans="1:80" ht="15.75" customHeight="1">
      <c r="A435" s="182"/>
      <c r="B435" s="181"/>
      <c r="C435" s="181"/>
      <c r="D435" s="181"/>
      <c r="E435" s="181"/>
      <c r="F435" s="181"/>
      <c r="G435" s="181"/>
      <c r="H435" s="181"/>
      <c r="I435" s="181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181"/>
      <c r="V435" s="181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</row>
    <row r="436" spans="1:80" ht="15.75" customHeight="1">
      <c r="A436" s="182"/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  <c r="P436" s="181"/>
      <c r="Q436" s="181"/>
      <c r="R436" s="181"/>
      <c r="S436" s="181"/>
      <c r="T436" s="181"/>
      <c r="U436" s="181"/>
      <c r="V436" s="181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</row>
    <row r="437" spans="1:80" ht="15.75" customHeight="1">
      <c r="A437" s="182"/>
      <c r="B437" s="181"/>
      <c r="C437" s="181"/>
      <c r="D437" s="181"/>
      <c r="E437" s="181"/>
      <c r="F437" s="181"/>
      <c r="G437" s="181"/>
      <c r="H437" s="181"/>
      <c r="I437" s="181"/>
      <c r="J437" s="181"/>
      <c r="K437" s="181"/>
      <c r="L437" s="181"/>
      <c r="M437" s="181"/>
      <c r="N437" s="181"/>
      <c r="O437" s="181"/>
      <c r="P437" s="181"/>
      <c r="Q437" s="181"/>
      <c r="R437" s="181"/>
      <c r="S437" s="181"/>
      <c r="T437" s="181"/>
      <c r="U437" s="181"/>
      <c r="V437" s="181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</row>
    <row r="438" spans="1:80" ht="15.75" customHeight="1">
      <c r="A438" s="182"/>
      <c r="B438" s="181"/>
      <c r="C438" s="181"/>
      <c r="D438" s="181"/>
      <c r="E438" s="181"/>
      <c r="F438" s="181"/>
      <c r="G438" s="181"/>
      <c r="H438" s="181"/>
      <c r="I438" s="181"/>
      <c r="J438" s="181"/>
      <c r="K438" s="181"/>
      <c r="L438" s="181"/>
      <c r="M438" s="181"/>
      <c r="N438" s="181"/>
      <c r="O438" s="181"/>
      <c r="P438" s="181"/>
      <c r="Q438" s="181"/>
      <c r="R438" s="181"/>
      <c r="S438" s="181"/>
      <c r="T438" s="181"/>
      <c r="U438" s="181"/>
      <c r="V438" s="181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</row>
    <row r="439" spans="1:80" ht="15.75" customHeight="1">
      <c r="A439" s="182"/>
      <c r="B439" s="181"/>
      <c r="C439" s="181"/>
      <c r="D439" s="181"/>
      <c r="E439" s="181"/>
      <c r="F439" s="181"/>
      <c r="G439" s="181"/>
      <c r="H439" s="181"/>
      <c r="I439" s="181"/>
      <c r="J439" s="181"/>
      <c r="K439" s="181"/>
      <c r="L439" s="181"/>
      <c r="M439" s="181"/>
      <c r="N439" s="181"/>
      <c r="O439" s="181"/>
      <c r="P439" s="181"/>
      <c r="Q439" s="181"/>
      <c r="R439" s="181"/>
      <c r="S439" s="181"/>
      <c r="T439" s="181"/>
      <c r="U439" s="181"/>
      <c r="V439" s="181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</row>
    <row r="440" spans="1:80" ht="15.75" customHeight="1">
      <c r="A440" s="182"/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1"/>
      <c r="O440" s="181"/>
      <c r="P440" s="181"/>
      <c r="Q440" s="181"/>
      <c r="R440" s="181"/>
      <c r="S440" s="181"/>
      <c r="T440" s="181"/>
      <c r="U440" s="181"/>
      <c r="V440" s="181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</row>
    <row r="441" spans="1:80" ht="15.75" customHeight="1">
      <c r="A441" s="182"/>
      <c r="B441" s="181"/>
      <c r="C441" s="181"/>
      <c r="D441" s="181"/>
      <c r="E441" s="181"/>
      <c r="F441" s="181"/>
      <c r="G441" s="181"/>
      <c r="H441" s="181"/>
      <c r="I441" s="181"/>
      <c r="J441" s="181"/>
      <c r="K441" s="181"/>
      <c r="L441" s="181"/>
      <c r="M441" s="181"/>
      <c r="N441" s="181"/>
      <c r="O441" s="181"/>
      <c r="P441" s="181"/>
      <c r="Q441" s="181"/>
      <c r="R441" s="181"/>
      <c r="S441" s="181"/>
      <c r="T441" s="181"/>
      <c r="U441" s="181"/>
      <c r="V441" s="181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</row>
    <row r="442" spans="1:80" ht="15.75" customHeight="1">
      <c r="A442" s="182"/>
      <c r="B442" s="181"/>
      <c r="C442" s="181"/>
      <c r="D442" s="181"/>
      <c r="E442" s="181"/>
      <c r="F442" s="181"/>
      <c r="G442" s="181"/>
      <c r="H442" s="181"/>
      <c r="I442" s="181"/>
      <c r="J442" s="181"/>
      <c r="K442" s="181"/>
      <c r="L442" s="181"/>
      <c r="M442" s="181"/>
      <c r="N442" s="181"/>
      <c r="O442" s="181"/>
      <c r="P442" s="181"/>
      <c r="Q442" s="181"/>
      <c r="R442" s="181"/>
      <c r="S442" s="181"/>
      <c r="T442" s="181"/>
      <c r="U442" s="181"/>
      <c r="V442" s="181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</row>
    <row r="443" spans="1:80" ht="15.75" customHeight="1">
      <c r="A443" s="182"/>
      <c r="B443" s="181"/>
      <c r="C443" s="181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1"/>
      <c r="O443" s="181"/>
      <c r="P443" s="181"/>
      <c r="Q443" s="181"/>
      <c r="R443" s="181"/>
      <c r="S443" s="181"/>
      <c r="T443" s="181"/>
      <c r="U443" s="181"/>
      <c r="V443" s="181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</row>
    <row r="444" spans="1:80" ht="15.75" customHeight="1">
      <c r="A444" s="182"/>
      <c r="B444" s="181"/>
      <c r="C444" s="181"/>
      <c r="D444" s="181"/>
      <c r="E444" s="181"/>
      <c r="F444" s="181"/>
      <c r="G444" s="181"/>
      <c r="H444" s="181"/>
      <c r="I444" s="181"/>
      <c r="J444" s="181"/>
      <c r="K444" s="181"/>
      <c r="L444" s="181"/>
      <c r="M444" s="181"/>
      <c r="N444" s="181"/>
      <c r="O444" s="181"/>
      <c r="P444" s="181"/>
      <c r="Q444" s="181"/>
      <c r="R444" s="181"/>
      <c r="S444" s="181"/>
      <c r="T444" s="181"/>
      <c r="U444" s="181"/>
      <c r="V444" s="181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</row>
    <row r="445" spans="1:80" ht="15.75" customHeight="1">
      <c r="A445" s="182"/>
      <c r="B445" s="181"/>
      <c r="C445" s="181"/>
      <c r="D445" s="181"/>
      <c r="E445" s="181"/>
      <c r="F445" s="181"/>
      <c r="G445" s="181"/>
      <c r="H445" s="181"/>
      <c r="I445" s="181"/>
      <c r="J445" s="181"/>
      <c r="K445" s="181"/>
      <c r="L445" s="181"/>
      <c r="M445" s="181"/>
      <c r="N445" s="181"/>
      <c r="O445" s="181"/>
      <c r="P445" s="181"/>
      <c r="Q445" s="181"/>
      <c r="R445" s="181"/>
      <c r="S445" s="181"/>
      <c r="T445" s="181"/>
      <c r="U445" s="181"/>
      <c r="V445" s="181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</row>
    <row r="446" spans="1:80" ht="15.75" customHeight="1">
      <c r="A446" s="182"/>
      <c r="B446" s="181"/>
      <c r="C446" s="181"/>
      <c r="D446" s="181"/>
      <c r="E446" s="181"/>
      <c r="F446" s="181"/>
      <c r="G446" s="181"/>
      <c r="H446" s="181"/>
      <c r="I446" s="181"/>
      <c r="J446" s="181"/>
      <c r="K446" s="181"/>
      <c r="L446" s="181"/>
      <c r="M446" s="181"/>
      <c r="N446" s="181"/>
      <c r="O446" s="181"/>
      <c r="P446" s="181"/>
      <c r="Q446" s="181"/>
      <c r="R446" s="181"/>
      <c r="S446" s="181"/>
      <c r="T446" s="181"/>
      <c r="U446" s="181"/>
      <c r="V446" s="181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</row>
    <row r="447" spans="1:80" ht="15.75" customHeight="1">
      <c r="A447" s="182"/>
      <c r="B447" s="181"/>
      <c r="C447" s="181"/>
      <c r="D447" s="181"/>
      <c r="E447" s="181"/>
      <c r="F447" s="181"/>
      <c r="G447" s="181"/>
      <c r="H447" s="181"/>
      <c r="I447" s="181"/>
      <c r="J447" s="181"/>
      <c r="K447" s="181"/>
      <c r="L447" s="181"/>
      <c r="M447" s="181"/>
      <c r="N447" s="181"/>
      <c r="O447" s="181"/>
      <c r="P447" s="181"/>
      <c r="Q447" s="181"/>
      <c r="R447" s="181"/>
      <c r="S447" s="181"/>
      <c r="T447" s="181"/>
      <c r="U447" s="181"/>
      <c r="V447" s="181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</row>
    <row r="448" spans="1:80" ht="15.75" customHeight="1">
      <c r="A448" s="182"/>
      <c r="B448" s="181"/>
      <c r="C448" s="181"/>
      <c r="D448" s="181"/>
      <c r="E448" s="181"/>
      <c r="F448" s="181"/>
      <c r="G448" s="181"/>
      <c r="H448" s="181"/>
      <c r="I448" s="181"/>
      <c r="J448" s="181"/>
      <c r="K448" s="181"/>
      <c r="L448" s="181"/>
      <c r="M448" s="181"/>
      <c r="N448" s="181"/>
      <c r="O448" s="181"/>
      <c r="P448" s="181"/>
      <c r="Q448" s="181"/>
      <c r="R448" s="181"/>
      <c r="S448" s="181"/>
      <c r="T448" s="181"/>
      <c r="U448" s="181"/>
      <c r="V448" s="181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</row>
    <row r="449" spans="1:80" ht="15.75" customHeight="1">
      <c r="A449" s="182"/>
      <c r="B449" s="181"/>
      <c r="C449" s="181"/>
      <c r="D449" s="181"/>
      <c r="E449" s="181"/>
      <c r="F449" s="181"/>
      <c r="G449" s="181"/>
      <c r="H449" s="181"/>
      <c r="I449" s="181"/>
      <c r="J449" s="181"/>
      <c r="K449" s="181"/>
      <c r="L449" s="181"/>
      <c r="M449" s="181"/>
      <c r="N449" s="181"/>
      <c r="O449" s="181"/>
      <c r="P449" s="181"/>
      <c r="Q449" s="181"/>
      <c r="R449" s="181"/>
      <c r="S449" s="181"/>
      <c r="T449" s="181"/>
      <c r="U449" s="181"/>
      <c r="V449" s="181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</row>
    <row r="450" spans="1:80" ht="15.75" customHeight="1">
      <c r="A450" s="182"/>
      <c r="B450" s="181"/>
      <c r="C450" s="181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81"/>
      <c r="O450" s="181"/>
      <c r="P450" s="181"/>
      <c r="Q450" s="181"/>
      <c r="R450" s="181"/>
      <c r="S450" s="181"/>
      <c r="T450" s="181"/>
      <c r="U450" s="181"/>
      <c r="V450" s="181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</row>
    <row r="451" spans="1:80" ht="15.75" customHeight="1">
      <c r="A451" s="182"/>
      <c r="B451" s="181"/>
      <c r="C451" s="181"/>
      <c r="D451" s="181"/>
      <c r="E451" s="181"/>
      <c r="F451" s="181"/>
      <c r="G451" s="181"/>
      <c r="H451" s="181"/>
      <c r="I451" s="181"/>
      <c r="J451" s="181"/>
      <c r="K451" s="181"/>
      <c r="L451" s="181"/>
      <c r="M451" s="181"/>
      <c r="N451" s="181"/>
      <c r="O451" s="181"/>
      <c r="P451" s="181"/>
      <c r="Q451" s="181"/>
      <c r="R451" s="181"/>
      <c r="S451" s="181"/>
      <c r="T451" s="181"/>
      <c r="U451" s="181"/>
      <c r="V451" s="181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</row>
    <row r="452" spans="1:80" ht="15.75" customHeight="1">
      <c r="A452" s="182"/>
      <c r="B452" s="181"/>
      <c r="C452" s="181"/>
      <c r="D452" s="181"/>
      <c r="E452" s="181"/>
      <c r="F452" s="181"/>
      <c r="G452" s="181"/>
      <c r="H452" s="181"/>
      <c r="I452" s="181"/>
      <c r="J452" s="181"/>
      <c r="K452" s="181"/>
      <c r="L452" s="181"/>
      <c r="M452" s="181"/>
      <c r="N452" s="181"/>
      <c r="O452" s="181"/>
      <c r="P452" s="181"/>
      <c r="Q452" s="181"/>
      <c r="R452" s="181"/>
      <c r="S452" s="181"/>
      <c r="T452" s="181"/>
      <c r="U452" s="181"/>
      <c r="V452" s="181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</row>
    <row r="453" spans="1:80" ht="15.75" customHeight="1">
      <c r="A453" s="182"/>
      <c r="B453" s="181"/>
      <c r="C453" s="181"/>
      <c r="D453" s="181"/>
      <c r="E453" s="181"/>
      <c r="F453" s="181"/>
      <c r="G453" s="181"/>
      <c r="H453" s="181"/>
      <c r="I453" s="181"/>
      <c r="J453" s="181"/>
      <c r="K453" s="181"/>
      <c r="L453" s="181"/>
      <c r="M453" s="181"/>
      <c r="N453" s="181"/>
      <c r="O453" s="181"/>
      <c r="P453" s="181"/>
      <c r="Q453" s="181"/>
      <c r="R453" s="181"/>
      <c r="S453" s="181"/>
      <c r="T453" s="181"/>
      <c r="U453" s="181"/>
      <c r="V453" s="181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</row>
    <row r="454" spans="1:80" ht="15.75" customHeight="1">
      <c r="A454" s="182"/>
      <c r="B454" s="181"/>
      <c r="C454" s="181"/>
      <c r="D454" s="181"/>
      <c r="E454" s="181"/>
      <c r="F454" s="181"/>
      <c r="G454" s="181"/>
      <c r="H454" s="181"/>
      <c r="I454" s="181"/>
      <c r="J454" s="181"/>
      <c r="K454" s="181"/>
      <c r="L454" s="181"/>
      <c r="M454" s="181"/>
      <c r="N454" s="181"/>
      <c r="O454" s="181"/>
      <c r="P454" s="181"/>
      <c r="Q454" s="181"/>
      <c r="R454" s="181"/>
      <c r="S454" s="181"/>
      <c r="T454" s="181"/>
      <c r="U454" s="181"/>
      <c r="V454" s="181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</row>
    <row r="455" spans="1:80" ht="15.75" customHeight="1">
      <c r="A455" s="182"/>
      <c r="B455" s="181"/>
      <c r="C455" s="181"/>
      <c r="D455" s="181"/>
      <c r="E455" s="181"/>
      <c r="F455" s="181"/>
      <c r="G455" s="181"/>
      <c r="H455" s="181"/>
      <c r="I455" s="181"/>
      <c r="J455" s="181"/>
      <c r="K455" s="181"/>
      <c r="L455" s="181"/>
      <c r="M455" s="181"/>
      <c r="N455" s="181"/>
      <c r="O455" s="181"/>
      <c r="P455" s="181"/>
      <c r="Q455" s="181"/>
      <c r="R455" s="181"/>
      <c r="S455" s="181"/>
      <c r="T455" s="181"/>
      <c r="U455" s="181"/>
      <c r="V455" s="181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</row>
    <row r="456" spans="1:80" ht="15.75" customHeight="1">
      <c r="A456" s="182"/>
      <c r="B456" s="181"/>
      <c r="C456" s="181"/>
      <c r="D456" s="181"/>
      <c r="E456" s="181"/>
      <c r="F456" s="181"/>
      <c r="G456" s="181"/>
      <c r="H456" s="181"/>
      <c r="I456" s="181"/>
      <c r="J456" s="181"/>
      <c r="K456" s="181"/>
      <c r="L456" s="181"/>
      <c r="M456" s="181"/>
      <c r="N456" s="181"/>
      <c r="O456" s="181"/>
      <c r="P456" s="181"/>
      <c r="Q456" s="181"/>
      <c r="R456" s="181"/>
      <c r="S456" s="181"/>
      <c r="T456" s="181"/>
      <c r="U456" s="181"/>
      <c r="V456" s="181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</row>
    <row r="457" spans="1:80" ht="15.75" customHeight="1">
      <c r="A457" s="182"/>
      <c r="B457" s="181"/>
      <c r="C457" s="181"/>
      <c r="D457" s="181"/>
      <c r="E457" s="181"/>
      <c r="F457" s="181"/>
      <c r="G457" s="181"/>
      <c r="H457" s="181"/>
      <c r="I457" s="181"/>
      <c r="J457" s="181"/>
      <c r="K457" s="181"/>
      <c r="L457" s="181"/>
      <c r="M457" s="181"/>
      <c r="N457" s="181"/>
      <c r="O457" s="181"/>
      <c r="P457" s="181"/>
      <c r="Q457" s="181"/>
      <c r="R457" s="181"/>
      <c r="S457" s="181"/>
      <c r="T457" s="181"/>
      <c r="U457" s="181"/>
      <c r="V457" s="181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</row>
    <row r="458" spans="1:80" ht="15.75" customHeight="1">
      <c r="A458" s="182"/>
      <c r="B458" s="181"/>
      <c r="C458" s="181"/>
      <c r="D458" s="181"/>
      <c r="E458" s="181"/>
      <c r="F458" s="181"/>
      <c r="G458" s="181"/>
      <c r="H458" s="181"/>
      <c r="I458" s="181"/>
      <c r="J458" s="181"/>
      <c r="K458" s="181"/>
      <c r="L458" s="181"/>
      <c r="M458" s="181"/>
      <c r="N458" s="181"/>
      <c r="O458" s="181"/>
      <c r="P458" s="181"/>
      <c r="Q458" s="181"/>
      <c r="R458" s="181"/>
      <c r="S458" s="181"/>
      <c r="T458" s="181"/>
      <c r="U458" s="181"/>
      <c r="V458" s="181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</row>
    <row r="459" spans="1:80" ht="15.75" customHeight="1">
      <c r="A459" s="182"/>
      <c r="B459" s="181"/>
      <c r="C459" s="181"/>
      <c r="D459" s="181"/>
      <c r="E459" s="181"/>
      <c r="F459" s="181"/>
      <c r="G459" s="181"/>
      <c r="H459" s="181"/>
      <c r="I459" s="181"/>
      <c r="J459" s="181"/>
      <c r="K459" s="181"/>
      <c r="L459" s="181"/>
      <c r="M459" s="181"/>
      <c r="N459" s="181"/>
      <c r="O459" s="181"/>
      <c r="P459" s="181"/>
      <c r="Q459" s="181"/>
      <c r="R459" s="181"/>
      <c r="S459" s="181"/>
      <c r="T459" s="181"/>
      <c r="U459" s="181"/>
      <c r="V459" s="181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</row>
    <row r="460" spans="1:80" ht="15.75" customHeight="1">
      <c r="A460" s="182"/>
      <c r="B460" s="181"/>
      <c r="C460" s="181"/>
      <c r="D460" s="181"/>
      <c r="E460" s="181"/>
      <c r="F460" s="181"/>
      <c r="G460" s="181"/>
      <c r="H460" s="181"/>
      <c r="I460" s="181"/>
      <c r="J460" s="181"/>
      <c r="K460" s="181"/>
      <c r="L460" s="181"/>
      <c r="M460" s="181"/>
      <c r="N460" s="181"/>
      <c r="O460" s="181"/>
      <c r="P460" s="181"/>
      <c r="Q460" s="181"/>
      <c r="R460" s="181"/>
      <c r="S460" s="181"/>
      <c r="T460" s="181"/>
      <c r="U460" s="181"/>
      <c r="V460" s="181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</row>
    <row r="461" spans="1:80" ht="15.75" customHeight="1">
      <c r="A461" s="182"/>
      <c r="B461" s="181"/>
      <c r="C461" s="181"/>
      <c r="D461" s="181"/>
      <c r="E461" s="181"/>
      <c r="F461" s="181"/>
      <c r="G461" s="181"/>
      <c r="H461" s="181"/>
      <c r="I461" s="181"/>
      <c r="J461" s="181"/>
      <c r="K461" s="181"/>
      <c r="L461" s="181"/>
      <c r="M461" s="181"/>
      <c r="N461" s="181"/>
      <c r="O461" s="181"/>
      <c r="P461" s="181"/>
      <c r="Q461" s="181"/>
      <c r="R461" s="181"/>
      <c r="S461" s="181"/>
      <c r="T461" s="181"/>
      <c r="U461" s="181"/>
      <c r="V461" s="181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</row>
    <row r="462" spans="1:80" ht="15.75" customHeight="1">
      <c r="A462" s="182"/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181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</row>
    <row r="463" spans="1:80" ht="15.75" customHeight="1">
      <c r="A463" s="182"/>
      <c r="B463" s="181"/>
      <c r="C463" s="181"/>
      <c r="D463" s="181"/>
      <c r="E463" s="181"/>
      <c r="F463" s="181"/>
      <c r="G463" s="181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181"/>
      <c r="S463" s="181"/>
      <c r="T463" s="181"/>
      <c r="U463" s="181"/>
      <c r="V463" s="181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</row>
    <row r="464" spans="1:80" ht="15.75" customHeight="1">
      <c r="A464" s="182"/>
      <c r="B464" s="181"/>
      <c r="C464" s="181"/>
      <c r="D464" s="181"/>
      <c r="E464" s="181"/>
      <c r="F464" s="181"/>
      <c r="G464" s="181"/>
      <c r="H464" s="181"/>
      <c r="I464" s="181"/>
      <c r="J464" s="181"/>
      <c r="K464" s="181"/>
      <c r="L464" s="181"/>
      <c r="M464" s="181"/>
      <c r="N464" s="181"/>
      <c r="O464" s="181"/>
      <c r="P464" s="181"/>
      <c r="Q464" s="181"/>
      <c r="R464" s="181"/>
      <c r="S464" s="181"/>
      <c r="T464" s="181"/>
      <c r="U464" s="181"/>
      <c r="V464" s="181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</row>
    <row r="465" spans="1:80" ht="15.75" customHeight="1">
      <c r="A465" s="182"/>
      <c r="B465" s="181"/>
      <c r="C465" s="181"/>
      <c r="D465" s="181"/>
      <c r="E465" s="181"/>
      <c r="F465" s="181"/>
      <c r="G465" s="181"/>
      <c r="H465" s="181"/>
      <c r="I465" s="181"/>
      <c r="J465" s="181"/>
      <c r="K465" s="181"/>
      <c r="L465" s="181"/>
      <c r="M465" s="181"/>
      <c r="N465" s="181"/>
      <c r="O465" s="181"/>
      <c r="P465" s="181"/>
      <c r="Q465" s="181"/>
      <c r="R465" s="181"/>
      <c r="S465" s="181"/>
      <c r="T465" s="181"/>
      <c r="U465" s="181"/>
      <c r="V465" s="181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</row>
    <row r="466" spans="1:80" ht="15.75" customHeight="1">
      <c r="A466" s="182"/>
      <c r="B466" s="181"/>
      <c r="C466" s="181"/>
      <c r="D466" s="181"/>
      <c r="E466" s="181"/>
      <c r="F466" s="181"/>
      <c r="G466" s="181"/>
      <c r="H466" s="181"/>
      <c r="I466" s="181"/>
      <c r="J466" s="181"/>
      <c r="K466" s="181"/>
      <c r="L466" s="181"/>
      <c r="M466" s="181"/>
      <c r="N466" s="181"/>
      <c r="O466" s="181"/>
      <c r="P466" s="181"/>
      <c r="Q466" s="181"/>
      <c r="R466" s="181"/>
      <c r="S466" s="181"/>
      <c r="T466" s="181"/>
      <c r="U466" s="181"/>
      <c r="V466" s="181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</row>
    <row r="467" spans="1:80" ht="15.75" customHeight="1">
      <c r="A467" s="182"/>
      <c r="B467" s="181"/>
      <c r="C467" s="181"/>
      <c r="D467" s="181"/>
      <c r="E467" s="181"/>
      <c r="F467" s="181"/>
      <c r="G467" s="181"/>
      <c r="H467" s="181"/>
      <c r="I467" s="181"/>
      <c r="J467" s="181"/>
      <c r="K467" s="181"/>
      <c r="L467" s="181"/>
      <c r="M467" s="181"/>
      <c r="N467" s="181"/>
      <c r="O467" s="181"/>
      <c r="P467" s="181"/>
      <c r="Q467" s="181"/>
      <c r="R467" s="181"/>
      <c r="S467" s="181"/>
      <c r="T467" s="181"/>
      <c r="U467" s="181"/>
      <c r="V467" s="181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</row>
    <row r="468" spans="1:80" ht="15.75" customHeight="1">
      <c r="A468" s="182"/>
      <c r="B468" s="181"/>
      <c r="C468" s="181"/>
      <c r="D468" s="181"/>
      <c r="E468" s="181"/>
      <c r="F468" s="181"/>
      <c r="G468" s="181"/>
      <c r="H468" s="181"/>
      <c r="I468" s="181"/>
      <c r="J468" s="181"/>
      <c r="K468" s="181"/>
      <c r="L468" s="181"/>
      <c r="M468" s="181"/>
      <c r="N468" s="181"/>
      <c r="O468" s="181"/>
      <c r="P468" s="181"/>
      <c r="Q468" s="181"/>
      <c r="R468" s="181"/>
      <c r="S468" s="181"/>
      <c r="T468" s="181"/>
      <c r="U468" s="181"/>
      <c r="V468" s="181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</row>
    <row r="469" spans="1:80" ht="15.75" customHeight="1">
      <c r="A469" s="182"/>
      <c r="B469" s="181"/>
      <c r="C469" s="181"/>
      <c r="D469" s="181"/>
      <c r="E469" s="181"/>
      <c r="F469" s="181"/>
      <c r="G469" s="181"/>
      <c r="H469" s="181"/>
      <c r="I469" s="181"/>
      <c r="J469" s="181"/>
      <c r="K469" s="181"/>
      <c r="L469" s="181"/>
      <c r="M469" s="181"/>
      <c r="N469" s="181"/>
      <c r="O469" s="181"/>
      <c r="P469" s="181"/>
      <c r="Q469" s="181"/>
      <c r="R469" s="181"/>
      <c r="S469" s="181"/>
      <c r="T469" s="181"/>
      <c r="U469" s="181"/>
      <c r="V469" s="181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</row>
    <row r="470" spans="1:80" ht="15.75" customHeight="1">
      <c r="A470" s="182"/>
      <c r="B470" s="181"/>
      <c r="C470" s="181"/>
      <c r="D470" s="181"/>
      <c r="E470" s="181"/>
      <c r="F470" s="181"/>
      <c r="G470" s="181"/>
      <c r="H470" s="181"/>
      <c r="I470" s="181"/>
      <c r="J470" s="181"/>
      <c r="K470" s="181"/>
      <c r="L470" s="181"/>
      <c r="M470" s="181"/>
      <c r="N470" s="181"/>
      <c r="O470" s="181"/>
      <c r="P470" s="181"/>
      <c r="Q470" s="181"/>
      <c r="R470" s="181"/>
      <c r="S470" s="181"/>
      <c r="T470" s="181"/>
      <c r="U470" s="181"/>
      <c r="V470" s="181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</row>
    <row r="471" spans="1:80" ht="15.75" customHeight="1">
      <c r="A471" s="182"/>
      <c r="B471" s="181"/>
      <c r="C471" s="181"/>
      <c r="D471" s="181"/>
      <c r="E471" s="181"/>
      <c r="F471" s="181"/>
      <c r="G471" s="181"/>
      <c r="H471" s="181"/>
      <c r="I471" s="181"/>
      <c r="J471" s="181"/>
      <c r="K471" s="181"/>
      <c r="L471" s="181"/>
      <c r="M471" s="181"/>
      <c r="N471" s="181"/>
      <c r="O471" s="181"/>
      <c r="P471" s="181"/>
      <c r="Q471" s="181"/>
      <c r="R471" s="181"/>
      <c r="S471" s="181"/>
      <c r="T471" s="181"/>
      <c r="U471" s="181"/>
      <c r="V471" s="181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</row>
    <row r="472" spans="1:80" ht="15.75" customHeight="1">
      <c r="A472" s="182"/>
      <c r="B472" s="181"/>
      <c r="C472" s="181"/>
      <c r="D472" s="181"/>
      <c r="E472" s="181"/>
      <c r="F472" s="181"/>
      <c r="G472" s="181"/>
      <c r="H472" s="181"/>
      <c r="I472" s="181"/>
      <c r="J472" s="181"/>
      <c r="K472" s="181"/>
      <c r="L472" s="181"/>
      <c r="M472" s="181"/>
      <c r="N472" s="181"/>
      <c r="O472" s="181"/>
      <c r="P472" s="181"/>
      <c r="Q472" s="181"/>
      <c r="R472" s="181"/>
      <c r="S472" s="181"/>
      <c r="T472" s="181"/>
      <c r="U472" s="181"/>
      <c r="V472" s="181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</row>
    <row r="473" spans="1:80" ht="15.75" customHeight="1">
      <c r="A473" s="182"/>
      <c r="B473" s="181"/>
      <c r="C473" s="181"/>
      <c r="D473" s="181"/>
      <c r="E473" s="181"/>
      <c r="F473" s="181"/>
      <c r="G473" s="181"/>
      <c r="H473" s="181"/>
      <c r="I473" s="181"/>
      <c r="J473" s="181"/>
      <c r="K473" s="181"/>
      <c r="L473" s="181"/>
      <c r="M473" s="181"/>
      <c r="N473" s="181"/>
      <c r="O473" s="181"/>
      <c r="P473" s="181"/>
      <c r="Q473" s="181"/>
      <c r="R473" s="181"/>
      <c r="S473" s="181"/>
      <c r="T473" s="181"/>
      <c r="U473" s="181"/>
      <c r="V473" s="181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</row>
    <row r="474" spans="1:80" ht="15.75" customHeight="1">
      <c r="A474" s="182"/>
      <c r="B474" s="181"/>
      <c r="C474" s="181"/>
      <c r="D474" s="181"/>
      <c r="E474" s="181"/>
      <c r="F474" s="181"/>
      <c r="G474" s="181"/>
      <c r="H474" s="181"/>
      <c r="I474" s="181"/>
      <c r="J474" s="181"/>
      <c r="K474" s="181"/>
      <c r="L474" s="181"/>
      <c r="M474" s="181"/>
      <c r="N474" s="181"/>
      <c r="O474" s="181"/>
      <c r="P474" s="181"/>
      <c r="Q474" s="181"/>
      <c r="R474" s="181"/>
      <c r="S474" s="181"/>
      <c r="T474" s="181"/>
      <c r="U474" s="181"/>
      <c r="V474" s="181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</row>
    <row r="475" spans="1:80" ht="15.75" customHeight="1">
      <c r="A475" s="182"/>
      <c r="B475" s="181"/>
      <c r="C475" s="181"/>
      <c r="D475" s="181"/>
      <c r="E475" s="181"/>
      <c r="F475" s="181"/>
      <c r="G475" s="181"/>
      <c r="H475" s="181"/>
      <c r="I475" s="181"/>
      <c r="J475" s="181"/>
      <c r="K475" s="181"/>
      <c r="L475" s="181"/>
      <c r="M475" s="181"/>
      <c r="N475" s="181"/>
      <c r="O475" s="181"/>
      <c r="P475" s="181"/>
      <c r="Q475" s="181"/>
      <c r="R475" s="181"/>
      <c r="S475" s="181"/>
      <c r="T475" s="181"/>
      <c r="U475" s="181"/>
      <c r="V475" s="181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</row>
    <row r="476" spans="1:80" ht="15.75" customHeight="1">
      <c r="A476" s="182"/>
      <c r="B476" s="181"/>
      <c r="C476" s="181"/>
      <c r="D476" s="181"/>
      <c r="E476" s="181"/>
      <c r="F476" s="181"/>
      <c r="G476" s="181"/>
      <c r="H476" s="181"/>
      <c r="I476" s="181"/>
      <c r="J476" s="181"/>
      <c r="K476" s="181"/>
      <c r="L476" s="181"/>
      <c r="M476" s="181"/>
      <c r="N476" s="181"/>
      <c r="O476" s="181"/>
      <c r="P476" s="181"/>
      <c r="Q476" s="181"/>
      <c r="R476" s="181"/>
      <c r="S476" s="181"/>
      <c r="T476" s="181"/>
      <c r="U476" s="181"/>
      <c r="V476" s="181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</row>
    <row r="477" spans="1:80" ht="15.75" customHeight="1">
      <c r="A477" s="182"/>
      <c r="B477" s="181"/>
      <c r="C477" s="181"/>
      <c r="D477" s="181"/>
      <c r="E477" s="181"/>
      <c r="F477" s="181"/>
      <c r="G477" s="181"/>
      <c r="H477" s="181"/>
      <c r="I477" s="181"/>
      <c r="J477" s="181"/>
      <c r="K477" s="181"/>
      <c r="L477" s="181"/>
      <c r="M477" s="181"/>
      <c r="N477" s="181"/>
      <c r="O477" s="181"/>
      <c r="P477" s="181"/>
      <c r="Q477" s="181"/>
      <c r="R477" s="181"/>
      <c r="S477" s="181"/>
      <c r="T477" s="181"/>
      <c r="U477" s="181"/>
      <c r="V477" s="181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</row>
    <row r="478" spans="1:80" ht="15.75" customHeight="1">
      <c r="A478" s="182"/>
      <c r="B478" s="181"/>
      <c r="C478" s="181"/>
      <c r="D478" s="181"/>
      <c r="E478" s="181"/>
      <c r="F478" s="181"/>
      <c r="G478" s="181"/>
      <c r="H478" s="181"/>
      <c r="I478" s="181"/>
      <c r="J478" s="181"/>
      <c r="K478" s="181"/>
      <c r="L478" s="181"/>
      <c r="M478" s="181"/>
      <c r="N478" s="181"/>
      <c r="O478" s="181"/>
      <c r="P478" s="181"/>
      <c r="Q478" s="181"/>
      <c r="R478" s="181"/>
      <c r="S478" s="181"/>
      <c r="T478" s="181"/>
      <c r="U478" s="181"/>
      <c r="V478" s="181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</row>
    <row r="479" spans="1:80" ht="15.75" customHeight="1">
      <c r="A479" s="182"/>
      <c r="B479" s="181"/>
      <c r="C479" s="181"/>
      <c r="D479" s="181"/>
      <c r="E479" s="181"/>
      <c r="F479" s="181"/>
      <c r="G479" s="181"/>
      <c r="H479" s="181"/>
      <c r="I479" s="181"/>
      <c r="J479" s="181"/>
      <c r="K479" s="181"/>
      <c r="L479" s="181"/>
      <c r="M479" s="181"/>
      <c r="N479" s="181"/>
      <c r="O479" s="181"/>
      <c r="P479" s="181"/>
      <c r="Q479" s="181"/>
      <c r="R479" s="181"/>
      <c r="S479" s="181"/>
      <c r="T479" s="181"/>
      <c r="U479" s="181"/>
      <c r="V479" s="181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</row>
    <row r="480" spans="1:80" ht="15.75" customHeight="1">
      <c r="A480" s="182"/>
      <c r="B480" s="181"/>
      <c r="C480" s="181"/>
      <c r="D480" s="181"/>
      <c r="E480" s="181"/>
      <c r="F480" s="181"/>
      <c r="G480" s="181"/>
      <c r="H480" s="181"/>
      <c r="I480" s="181"/>
      <c r="J480" s="181"/>
      <c r="K480" s="181"/>
      <c r="L480" s="181"/>
      <c r="M480" s="181"/>
      <c r="N480" s="181"/>
      <c r="O480" s="181"/>
      <c r="P480" s="181"/>
      <c r="Q480" s="181"/>
      <c r="R480" s="181"/>
      <c r="S480" s="181"/>
      <c r="T480" s="181"/>
      <c r="U480" s="181"/>
      <c r="V480" s="181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</row>
    <row r="481" spans="1:80" ht="15.75" customHeight="1">
      <c r="A481" s="182"/>
      <c r="B481" s="181"/>
      <c r="C481" s="181"/>
      <c r="D481" s="181"/>
      <c r="E481" s="181"/>
      <c r="F481" s="181"/>
      <c r="G481" s="181"/>
      <c r="H481" s="181"/>
      <c r="I481" s="181"/>
      <c r="J481" s="181"/>
      <c r="K481" s="181"/>
      <c r="L481" s="181"/>
      <c r="M481" s="181"/>
      <c r="N481" s="181"/>
      <c r="O481" s="181"/>
      <c r="P481" s="181"/>
      <c r="Q481" s="181"/>
      <c r="R481" s="181"/>
      <c r="S481" s="181"/>
      <c r="T481" s="181"/>
      <c r="U481" s="181"/>
      <c r="V481" s="181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</row>
    <row r="482" spans="1:80" ht="15.75" customHeight="1">
      <c r="A482" s="182"/>
      <c r="B482" s="181"/>
      <c r="C482" s="181"/>
      <c r="D482" s="181"/>
      <c r="E482" s="181"/>
      <c r="F482" s="181"/>
      <c r="G482" s="181"/>
      <c r="H482" s="181"/>
      <c r="I482" s="181"/>
      <c r="J482" s="181"/>
      <c r="K482" s="181"/>
      <c r="L482" s="181"/>
      <c r="M482" s="181"/>
      <c r="N482" s="181"/>
      <c r="O482" s="181"/>
      <c r="P482" s="181"/>
      <c r="Q482" s="181"/>
      <c r="R482" s="181"/>
      <c r="S482" s="181"/>
      <c r="T482" s="181"/>
      <c r="U482" s="181"/>
      <c r="V482" s="181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</row>
    <row r="483" spans="1:80" ht="15.75" customHeight="1">
      <c r="A483" s="182"/>
      <c r="B483" s="181"/>
      <c r="C483" s="181"/>
      <c r="D483" s="181"/>
      <c r="E483" s="181"/>
      <c r="F483" s="181"/>
      <c r="G483" s="181"/>
      <c r="H483" s="181"/>
      <c r="I483" s="181"/>
      <c r="J483" s="181"/>
      <c r="K483" s="181"/>
      <c r="L483" s="181"/>
      <c r="M483" s="181"/>
      <c r="N483" s="181"/>
      <c r="O483" s="181"/>
      <c r="P483" s="181"/>
      <c r="Q483" s="181"/>
      <c r="R483" s="181"/>
      <c r="S483" s="181"/>
      <c r="T483" s="181"/>
      <c r="U483" s="181"/>
      <c r="V483" s="181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</row>
    <row r="484" spans="1:80" ht="15.75" customHeight="1">
      <c r="A484" s="182"/>
      <c r="B484" s="181"/>
      <c r="C484" s="181"/>
      <c r="D484" s="181"/>
      <c r="E484" s="181"/>
      <c r="F484" s="181"/>
      <c r="G484" s="181"/>
      <c r="H484" s="181"/>
      <c r="I484" s="181"/>
      <c r="J484" s="181"/>
      <c r="K484" s="181"/>
      <c r="L484" s="181"/>
      <c r="M484" s="181"/>
      <c r="N484" s="181"/>
      <c r="O484" s="181"/>
      <c r="P484" s="181"/>
      <c r="Q484" s="181"/>
      <c r="R484" s="181"/>
      <c r="S484" s="181"/>
      <c r="T484" s="181"/>
      <c r="U484" s="181"/>
      <c r="V484" s="181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</row>
    <row r="485" spans="1:80" ht="15.75" customHeight="1">
      <c r="A485" s="182"/>
      <c r="B485" s="181"/>
      <c r="C485" s="181"/>
      <c r="D485" s="181"/>
      <c r="E485" s="181"/>
      <c r="F485" s="181"/>
      <c r="G485" s="181"/>
      <c r="H485" s="181"/>
      <c r="I485" s="181"/>
      <c r="J485" s="181"/>
      <c r="K485" s="181"/>
      <c r="L485" s="181"/>
      <c r="M485" s="181"/>
      <c r="N485" s="181"/>
      <c r="O485" s="181"/>
      <c r="P485" s="181"/>
      <c r="Q485" s="181"/>
      <c r="R485" s="181"/>
      <c r="S485" s="181"/>
      <c r="T485" s="181"/>
      <c r="U485" s="181"/>
      <c r="V485" s="181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</row>
    <row r="486" spans="1:80" ht="15.75" customHeight="1">
      <c r="A486" s="182"/>
      <c r="B486" s="181"/>
      <c r="C486" s="181"/>
      <c r="D486" s="181"/>
      <c r="E486" s="181"/>
      <c r="F486" s="181"/>
      <c r="G486" s="181"/>
      <c r="H486" s="181"/>
      <c r="I486" s="181"/>
      <c r="J486" s="181"/>
      <c r="K486" s="181"/>
      <c r="L486" s="181"/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</row>
    <row r="487" spans="1:80" ht="15.75" customHeight="1">
      <c r="A487" s="182"/>
      <c r="B487" s="181"/>
      <c r="C487" s="181"/>
      <c r="D487" s="181"/>
      <c r="E487" s="181"/>
      <c r="F487" s="181"/>
      <c r="G487" s="181"/>
      <c r="H487" s="181"/>
      <c r="I487" s="181"/>
      <c r="J487" s="181"/>
      <c r="K487" s="181"/>
      <c r="L487" s="181"/>
      <c r="M487" s="181"/>
      <c r="N487" s="181"/>
      <c r="O487" s="181"/>
      <c r="P487" s="181"/>
      <c r="Q487" s="181"/>
      <c r="R487" s="181"/>
      <c r="S487" s="181"/>
      <c r="T487" s="181"/>
      <c r="U487" s="181"/>
      <c r="V487" s="181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</row>
    <row r="488" spans="1:80" ht="15.75" customHeight="1">
      <c r="A488" s="182"/>
      <c r="B488" s="181"/>
      <c r="C488" s="181"/>
      <c r="D488" s="181"/>
      <c r="E488" s="181"/>
      <c r="F488" s="181"/>
      <c r="G488" s="181"/>
      <c r="H488" s="181"/>
      <c r="I488" s="181"/>
      <c r="J488" s="181"/>
      <c r="K488" s="181"/>
      <c r="L488" s="181"/>
      <c r="M488" s="181"/>
      <c r="N488" s="181"/>
      <c r="O488" s="181"/>
      <c r="P488" s="181"/>
      <c r="Q488" s="181"/>
      <c r="R488" s="181"/>
      <c r="S488" s="181"/>
      <c r="T488" s="181"/>
      <c r="U488" s="181"/>
      <c r="V488" s="181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</row>
    <row r="489" spans="1:80" ht="15.75" customHeight="1">
      <c r="A489" s="182"/>
      <c r="B489" s="181"/>
      <c r="C489" s="181"/>
      <c r="D489" s="181"/>
      <c r="E489" s="181"/>
      <c r="F489" s="181"/>
      <c r="G489" s="181"/>
      <c r="H489" s="181"/>
      <c r="I489" s="181"/>
      <c r="J489" s="181"/>
      <c r="K489" s="181"/>
      <c r="L489" s="181"/>
      <c r="M489" s="181"/>
      <c r="N489" s="181"/>
      <c r="O489" s="181"/>
      <c r="P489" s="181"/>
      <c r="Q489" s="181"/>
      <c r="R489" s="181"/>
      <c r="S489" s="181"/>
      <c r="T489" s="181"/>
      <c r="U489" s="181"/>
      <c r="V489" s="181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</row>
    <row r="490" spans="1:80" ht="15.75" customHeight="1">
      <c r="A490" s="182"/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  <c r="P490" s="181"/>
      <c r="Q490" s="181"/>
      <c r="R490" s="181"/>
      <c r="S490" s="181"/>
      <c r="T490" s="181"/>
      <c r="U490" s="181"/>
      <c r="V490" s="181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</row>
    <row r="491" spans="1:80" ht="15.75" customHeight="1">
      <c r="A491" s="182"/>
      <c r="B491" s="181"/>
      <c r="C491" s="181"/>
      <c r="D491" s="181"/>
      <c r="E491" s="181"/>
      <c r="F491" s="181"/>
      <c r="G491" s="181"/>
      <c r="H491" s="181"/>
      <c r="I491" s="181"/>
      <c r="J491" s="181"/>
      <c r="K491" s="181"/>
      <c r="L491" s="181"/>
      <c r="M491" s="181"/>
      <c r="N491" s="181"/>
      <c r="O491" s="181"/>
      <c r="P491" s="181"/>
      <c r="Q491" s="181"/>
      <c r="R491" s="181"/>
      <c r="S491" s="181"/>
      <c r="T491" s="181"/>
      <c r="U491" s="181"/>
      <c r="V491" s="181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</row>
    <row r="492" spans="1:80" ht="15.75" customHeight="1">
      <c r="A492" s="182"/>
      <c r="B492" s="181"/>
      <c r="C492" s="181"/>
      <c r="D492" s="181"/>
      <c r="E492" s="181"/>
      <c r="F492" s="181"/>
      <c r="G492" s="181"/>
      <c r="H492" s="181"/>
      <c r="I492" s="181"/>
      <c r="J492" s="181"/>
      <c r="K492" s="181"/>
      <c r="L492" s="181"/>
      <c r="M492" s="181"/>
      <c r="N492" s="181"/>
      <c r="O492" s="181"/>
      <c r="P492" s="181"/>
      <c r="Q492" s="181"/>
      <c r="R492" s="181"/>
      <c r="S492" s="181"/>
      <c r="T492" s="181"/>
      <c r="U492" s="181"/>
      <c r="V492" s="181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</row>
    <row r="493" spans="1:80" ht="15.75" customHeight="1">
      <c r="A493" s="182"/>
      <c r="B493" s="181"/>
      <c r="C493" s="181"/>
      <c r="D493" s="181"/>
      <c r="E493" s="181"/>
      <c r="F493" s="181"/>
      <c r="G493" s="181"/>
      <c r="H493" s="181"/>
      <c r="I493" s="181"/>
      <c r="J493" s="181"/>
      <c r="K493" s="181"/>
      <c r="L493" s="181"/>
      <c r="M493" s="181"/>
      <c r="N493" s="181"/>
      <c r="O493" s="181"/>
      <c r="P493" s="181"/>
      <c r="Q493" s="181"/>
      <c r="R493" s="181"/>
      <c r="S493" s="181"/>
      <c r="T493" s="181"/>
      <c r="U493" s="181"/>
      <c r="V493" s="181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</row>
    <row r="494" spans="1:80" ht="15.75" customHeight="1">
      <c r="A494" s="182"/>
      <c r="B494" s="181"/>
      <c r="C494" s="181"/>
      <c r="D494" s="181"/>
      <c r="E494" s="181"/>
      <c r="F494" s="181"/>
      <c r="G494" s="181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/>
      <c r="T494" s="181"/>
      <c r="U494" s="181"/>
      <c r="V494" s="181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</row>
    <row r="495" spans="1:80" ht="15.75" customHeight="1">
      <c r="A495" s="182"/>
      <c r="B495" s="181"/>
      <c r="C495" s="181"/>
      <c r="D495" s="181"/>
      <c r="E495" s="181"/>
      <c r="F495" s="181"/>
      <c r="G495" s="181"/>
      <c r="H495" s="181"/>
      <c r="I495" s="181"/>
      <c r="J495" s="181"/>
      <c r="K495" s="181"/>
      <c r="L495" s="181"/>
      <c r="M495" s="181"/>
      <c r="N495" s="181"/>
      <c r="O495" s="181"/>
      <c r="P495" s="181"/>
      <c r="Q495" s="181"/>
      <c r="R495" s="181"/>
      <c r="S495" s="181"/>
      <c r="T495" s="181"/>
      <c r="U495" s="181"/>
      <c r="V495" s="181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</row>
    <row r="496" spans="1:80" ht="15.75" customHeight="1">
      <c r="A496" s="182"/>
      <c r="B496" s="181"/>
      <c r="C496" s="181"/>
      <c r="D496" s="181"/>
      <c r="E496" s="181"/>
      <c r="F496" s="181"/>
      <c r="G496" s="181"/>
      <c r="H496" s="181"/>
      <c r="I496" s="181"/>
      <c r="J496" s="181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</row>
    <row r="497" spans="1:80" ht="15.75" customHeight="1">
      <c r="A497" s="182"/>
      <c r="B497" s="181"/>
      <c r="C497" s="181"/>
      <c r="D497" s="181"/>
      <c r="E497" s="181"/>
      <c r="F497" s="181"/>
      <c r="G497" s="181"/>
      <c r="H497" s="181"/>
      <c r="I497" s="181"/>
      <c r="J497" s="181"/>
      <c r="K497" s="181"/>
      <c r="L497" s="181"/>
      <c r="M497" s="181"/>
      <c r="N497" s="181"/>
      <c r="O497" s="181"/>
      <c r="P497" s="181"/>
      <c r="Q497" s="181"/>
      <c r="R497" s="181"/>
      <c r="S497" s="181"/>
      <c r="T497" s="181"/>
      <c r="U497" s="181"/>
      <c r="V497" s="181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</row>
    <row r="498" spans="1:80" ht="15.75" customHeight="1">
      <c r="A498" s="182"/>
      <c r="B498" s="181"/>
      <c r="C498" s="181"/>
      <c r="D498" s="181"/>
      <c r="E498" s="181"/>
      <c r="F498" s="181"/>
      <c r="G498" s="181"/>
      <c r="H498" s="181"/>
      <c r="I498" s="181"/>
      <c r="J498" s="181"/>
      <c r="K498" s="181"/>
      <c r="L498" s="181"/>
      <c r="M498" s="181"/>
      <c r="N498" s="181"/>
      <c r="O498" s="181"/>
      <c r="P498" s="181"/>
      <c r="Q498" s="181"/>
      <c r="R498" s="181"/>
      <c r="S498" s="181"/>
      <c r="T498" s="181"/>
      <c r="U498" s="181"/>
      <c r="V498" s="181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</row>
    <row r="499" spans="1:80" ht="15.75" customHeight="1">
      <c r="A499" s="182"/>
      <c r="B499" s="181"/>
      <c r="C499" s="181"/>
      <c r="D499" s="181"/>
      <c r="E499" s="181"/>
      <c r="F499" s="181"/>
      <c r="G499" s="181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/>
      <c r="T499" s="181"/>
      <c r="U499" s="181"/>
      <c r="V499" s="181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</row>
    <row r="500" spans="1:80" ht="15.75" customHeight="1">
      <c r="A500" s="182"/>
      <c r="B500" s="181"/>
      <c r="C500" s="181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181"/>
      <c r="O500" s="181"/>
      <c r="P500" s="181"/>
      <c r="Q500" s="181"/>
      <c r="R500" s="181"/>
      <c r="S500" s="181"/>
      <c r="T500" s="181"/>
      <c r="U500" s="181"/>
      <c r="V500" s="181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</row>
    <row r="501" spans="1:80" ht="15.75" customHeight="1">
      <c r="A501" s="182"/>
      <c r="B501" s="181"/>
      <c r="C501" s="181"/>
      <c r="D501" s="181"/>
      <c r="E501" s="181"/>
      <c r="F501" s="181"/>
      <c r="G501" s="181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/>
      <c r="T501" s="181"/>
      <c r="U501" s="181"/>
      <c r="V501" s="181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</row>
    <row r="502" spans="1:80" ht="15.75" customHeight="1">
      <c r="A502" s="182"/>
      <c r="B502" s="181"/>
      <c r="C502" s="181"/>
      <c r="D502" s="181"/>
      <c r="E502" s="181"/>
      <c r="F502" s="181"/>
      <c r="G502" s="181"/>
      <c r="H502" s="181"/>
      <c r="I502" s="181"/>
      <c r="J502" s="181"/>
      <c r="K502" s="181"/>
      <c r="L502" s="181"/>
      <c r="M502" s="181"/>
      <c r="N502" s="181"/>
      <c r="O502" s="181"/>
      <c r="P502" s="181"/>
      <c r="Q502" s="181"/>
      <c r="R502" s="181"/>
      <c r="S502" s="181"/>
      <c r="T502" s="181"/>
      <c r="U502" s="181"/>
      <c r="V502" s="181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</row>
    <row r="503" spans="1:80" ht="15.75" customHeight="1">
      <c r="A503" s="182"/>
      <c r="B503" s="181"/>
      <c r="C503" s="181"/>
      <c r="D503" s="181"/>
      <c r="E503" s="181"/>
      <c r="F503" s="181"/>
      <c r="G503" s="181"/>
      <c r="H503" s="181"/>
      <c r="I503" s="181"/>
      <c r="J503" s="181"/>
      <c r="K503" s="181"/>
      <c r="L503" s="181"/>
      <c r="M503" s="181"/>
      <c r="N503" s="181"/>
      <c r="O503" s="181"/>
      <c r="P503" s="181"/>
      <c r="Q503" s="181"/>
      <c r="R503" s="181"/>
      <c r="S503" s="181"/>
      <c r="T503" s="181"/>
      <c r="U503" s="181"/>
      <c r="V503" s="181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</row>
    <row r="504" spans="1:80" ht="15.75" customHeight="1">
      <c r="A504" s="182"/>
      <c r="B504" s="181"/>
      <c r="C504" s="181"/>
      <c r="D504" s="181"/>
      <c r="E504" s="181"/>
      <c r="F504" s="181"/>
      <c r="G504" s="181"/>
      <c r="H504" s="181"/>
      <c r="I504" s="181"/>
      <c r="J504" s="181"/>
      <c r="K504" s="181"/>
      <c r="L504" s="181"/>
      <c r="M504" s="181"/>
      <c r="N504" s="181"/>
      <c r="O504" s="181"/>
      <c r="P504" s="181"/>
      <c r="Q504" s="181"/>
      <c r="R504" s="181"/>
      <c r="S504" s="181"/>
      <c r="T504" s="181"/>
      <c r="U504" s="181"/>
      <c r="V504" s="181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</row>
    <row r="505" spans="1:80" ht="15.75" customHeight="1">
      <c r="A505" s="182"/>
      <c r="B505" s="181"/>
      <c r="C505" s="181"/>
      <c r="D505" s="181"/>
      <c r="E505" s="181"/>
      <c r="F505" s="181"/>
      <c r="G505" s="181"/>
      <c r="H505" s="181"/>
      <c r="I505" s="181"/>
      <c r="J505" s="181"/>
      <c r="K505" s="181"/>
      <c r="L505" s="181"/>
      <c r="M505" s="181"/>
      <c r="N505" s="181"/>
      <c r="O505" s="181"/>
      <c r="P505" s="181"/>
      <c r="Q505" s="181"/>
      <c r="R505" s="181"/>
      <c r="S505" s="181"/>
      <c r="T505" s="181"/>
      <c r="U505" s="181"/>
      <c r="V505" s="181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</row>
    <row r="506" spans="1:80" ht="15.75" customHeight="1">
      <c r="A506" s="182"/>
      <c r="B506" s="181"/>
      <c r="C506" s="181"/>
      <c r="D506" s="181"/>
      <c r="E506" s="181"/>
      <c r="F506" s="181"/>
      <c r="G506" s="181"/>
      <c r="H506" s="181"/>
      <c r="I506" s="181"/>
      <c r="J506" s="181"/>
      <c r="K506" s="181"/>
      <c r="L506" s="181"/>
      <c r="M506" s="181"/>
      <c r="N506" s="181"/>
      <c r="O506" s="181"/>
      <c r="P506" s="181"/>
      <c r="Q506" s="181"/>
      <c r="R506" s="181"/>
      <c r="S506" s="181"/>
      <c r="T506" s="181"/>
      <c r="U506" s="181"/>
      <c r="V506" s="181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</row>
    <row r="507" spans="1:80" ht="15.75" customHeight="1">
      <c r="A507" s="182"/>
      <c r="B507" s="181"/>
      <c r="C507" s="181"/>
      <c r="D507" s="181"/>
      <c r="E507" s="181"/>
      <c r="F507" s="181"/>
      <c r="G507" s="181"/>
      <c r="H507" s="181"/>
      <c r="I507" s="181"/>
      <c r="J507" s="181"/>
      <c r="K507" s="181"/>
      <c r="L507" s="181"/>
      <c r="M507" s="181"/>
      <c r="N507" s="181"/>
      <c r="O507" s="181"/>
      <c r="P507" s="181"/>
      <c r="Q507" s="181"/>
      <c r="R507" s="181"/>
      <c r="S507" s="181"/>
      <c r="T507" s="181"/>
      <c r="U507" s="181"/>
      <c r="V507" s="181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</row>
    <row r="508" spans="1:80" ht="15.75" customHeight="1">
      <c r="A508" s="182"/>
      <c r="B508" s="181"/>
      <c r="C508" s="181"/>
      <c r="D508" s="181"/>
      <c r="E508" s="181"/>
      <c r="F508" s="181"/>
      <c r="G508" s="181"/>
      <c r="H508" s="181"/>
      <c r="I508" s="181"/>
      <c r="J508" s="181"/>
      <c r="K508" s="181"/>
      <c r="L508" s="181"/>
      <c r="M508" s="181"/>
      <c r="N508" s="181"/>
      <c r="O508" s="181"/>
      <c r="P508" s="181"/>
      <c r="Q508" s="181"/>
      <c r="R508" s="181"/>
      <c r="S508" s="181"/>
      <c r="T508" s="181"/>
      <c r="U508" s="181"/>
      <c r="V508" s="181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</row>
    <row r="509" spans="1:80" ht="15.75" customHeight="1">
      <c r="A509" s="182"/>
      <c r="B509" s="181"/>
      <c r="C509" s="181"/>
      <c r="D509" s="181"/>
      <c r="E509" s="181"/>
      <c r="F509" s="181"/>
      <c r="G509" s="181"/>
      <c r="H509" s="181"/>
      <c r="I509" s="181"/>
      <c r="J509" s="181"/>
      <c r="K509" s="181"/>
      <c r="L509" s="181"/>
      <c r="M509" s="181"/>
      <c r="N509" s="181"/>
      <c r="O509" s="181"/>
      <c r="P509" s="181"/>
      <c r="Q509" s="181"/>
      <c r="R509" s="181"/>
      <c r="S509" s="181"/>
      <c r="T509" s="181"/>
      <c r="U509" s="181"/>
      <c r="V509" s="181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</row>
    <row r="510" spans="1:80" ht="15.75" customHeight="1">
      <c r="A510" s="182"/>
      <c r="B510" s="181"/>
      <c r="C510" s="181"/>
      <c r="D510" s="181"/>
      <c r="E510" s="181"/>
      <c r="F510" s="181"/>
      <c r="G510" s="181"/>
      <c r="H510" s="181"/>
      <c r="I510" s="181"/>
      <c r="J510" s="181"/>
      <c r="K510" s="181"/>
      <c r="L510" s="181"/>
      <c r="M510" s="181"/>
      <c r="N510" s="181"/>
      <c r="O510" s="181"/>
      <c r="P510" s="181"/>
      <c r="Q510" s="181"/>
      <c r="R510" s="181"/>
      <c r="S510" s="181"/>
      <c r="T510" s="181"/>
      <c r="U510" s="181"/>
      <c r="V510" s="181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</row>
    <row r="511" spans="1:80" ht="15.75" customHeight="1">
      <c r="A511" s="182"/>
      <c r="B511" s="181"/>
      <c r="C511" s="181"/>
      <c r="D511" s="181"/>
      <c r="E511" s="181"/>
      <c r="F511" s="181"/>
      <c r="G511" s="181"/>
      <c r="H511" s="181"/>
      <c r="I511" s="181"/>
      <c r="J511" s="181"/>
      <c r="K511" s="181"/>
      <c r="L511" s="181"/>
      <c r="M511" s="181"/>
      <c r="N511" s="181"/>
      <c r="O511" s="181"/>
      <c r="P511" s="181"/>
      <c r="Q511" s="181"/>
      <c r="R511" s="181"/>
      <c r="S511" s="181"/>
      <c r="T511" s="181"/>
      <c r="U511" s="181"/>
      <c r="V511" s="181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</row>
    <row r="512" spans="1:80" ht="15.75" customHeight="1">
      <c r="A512" s="182"/>
      <c r="B512" s="181"/>
      <c r="C512" s="181"/>
      <c r="D512" s="181"/>
      <c r="E512" s="181"/>
      <c r="F512" s="181"/>
      <c r="G512" s="181"/>
      <c r="H512" s="181"/>
      <c r="I512" s="181"/>
      <c r="J512" s="181"/>
      <c r="K512" s="181"/>
      <c r="L512" s="181"/>
      <c r="M512" s="181"/>
      <c r="N512" s="181"/>
      <c r="O512" s="181"/>
      <c r="P512" s="181"/>
      <c r="Q512" s="181"/>
      <c r="R512" s="181"/>
      <c r="S512" s="181"/>
      <c r="T512" s="181"/>
      <c r="U512" s="181"/>
      <c r="V512" s="181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</row>
    <row r="513" spans="1:80" ht="15.75" customHeight="1">
      <c r="A513" s="182"/>
      <c r="B513" s="181"/>
      <c r="C513" s="181"/>
      <c r="D513" s="181"/>
      <c r="E513" s="181"/>
      <c r="F513" s="181"/>
      <c r="G513" s="181"/>
      <c r="H513" s="181"/>
      <c r="I513" s="181"/>
      <c r="J513" s="181"/>
      <c r="K513" s="181"/>
      <c r="L513" s="181"/>
      <c r="M513" s="181"/>
      <c r="N513" s="181"/>
      <c r="O513" s="181"/>
      <c r="P513" s="181"/>
      <c r="Q513" s="181"/>
      <c r="R513" s="181"/>
      <c r="S513" s="181"/>
      <c r="T513" s="181"/>
      <c r="U513" s="181"/>
      <c r="V513" s="181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</row>
    <row r="514" spans="1:80" ht="15.75" customHeight="1">
      <c r="A514" s="182"/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</row>
    <row r="515" spans="1:80" ht="15.75" customHeight="1">
      <c r="A515" s="182"/>
      <c r="B515" s="181"/>
      <c r="C515" s="181"/>
      <c r="D515" s="181"/>
      <c r="E515" s="181"/>
      <c r="F515" s="181"/>
      <c r="G515" s="181"/>
      <c r="H515" s="181"/>
      <c r="I515" s="181"/>
      <c r="J515" s="181"/>
      <c r="K515" s="181"/>
      <c r="L515" s="181"/>
      <c r="M515" s="181"/>
      <c r="N515" s="181"/>
      <c r="O515" s="181"/>
      <c r="P515" s="181"/>
      <c r="Q515" s="181"/>
      <c r="R515" s="181"/>
      <c r="S515" s="181"/>
      <c r="T515" s="181"/>
      <c r="U515" s="181"/>
      <c r="V515" s="181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</row>
    <row r="516" spans="1:80" ht="15.75" customHeight="1">
      <c r="A516" s="182"/>
      <c r="B516" s="181"/>
      <c r="C516" s="181"/>
      <c r="D516" s="181"/>
      <c r="E516" s="181"/>
      <c r="F516" s="181"/>
      <c r="G516" s="181"/>
      <c r="H516" s="181"/>
      <c r="I516" s="181"/>
      <c r="J516" s="181"/>
      <c r="K516" s="181"/>
      <c r="L516" s="181"/>
      <c r="M516" s="181"/>
      <c r="N516" s="181"/>
      <c r="O516" s="181"/>
      <c r="P516" s="181"/>
      <c r="Q516" s="181"/>
      <c r="R516" s="181"/>
      <c r="S516" s="181"/>
      <c r="T516" s="181"/>
      <c r="U516" s="181"/>
      <c r="V516" s="181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</row>
    <row r="517" spans="1:80" ht="15.75" customHeight="1">
      <c r="A517" s="182"/>
      <c r="B517" s="181"/>
      <c r="C517" s="181"/>
      <c r="D517" s="181"/>
      <c r="E517" s="181"/>
      <c r="F517" s="181"/>
      <c r="G517" s="181"/>
      <c r="H517" s="181"/>
      <c r="I517" s="181"/>
      <c r="J517" s="181"/>
      <c r="K517" s="181"/>
      <c r="L517" s="181"/>
      <c r="M517" s="181"/>
      <c r="N517" s="181"/>
      <c r="O517" s="181"/>
      <c r="P517" s="181"/>
      <c r="Q517" s="181"/>
      <c r="R517" s="181"/>
      <c r="S517" s="181"/>
      <c r="T517" s="181"/>
      <c r="U517" s="181"/>
      <c r="V517" s="181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</row>
    <row r="518" spans="1:80" ht="15.75" customHeight="1">
      <c r="A518" s="182"/>
      <c r="B518" s="181"/>
      <c r="C518" s="181"/>
      <c r="D518" s="181"/>
      <c r="E518" s="181"/>
      <c r="F518" s="181"/>
      <c r="G518" s="181"/>
      <c r="H518" s="181"/>
      <c r="I518" s="181"/>
      <c r="J518" s="181"/>
      <c r="K518" s="181"/>
      <c r="L518" s="181"/>
      <c r="M518" s="181"/>
      <c r="N518" s="181"/>
      <c r="O518" s="181"/>
      <c r="P518" s="181"/>
      <c r="Q518" s="181"/>
      <c r="R518" s="181"/>
      <c r="S518" s="181"/>
      <c r="T518" s="181"/>
      <c r="U518" s="181"/>
      <c r="V518" s="181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</row>
    <row r="519" spans="1:80" ht="15.75" customHeight="1">
      <c r="A519" s="182"/>
      <c r="B519" s="181"/>
      <c r="C519" s="181"/>
      <c r="D519" s="181"/>
      <c r="E519" s="181"/>
      <c r="F519" s="181"/>
      <c r="G519" s="181"/>
      <c r="H519" s="181"/>
      <c r="I519" s="181"/>
      <c r="J519" s="181"/>
      <c r="K519" s="181"/>
      <c r="L519" s="181"/>
      <c r="M519" s="181"/>
      <c r="N519" s="181"/>
      <c r="O519" s="181"/>
      <c r="P519" s="181"/>
      <c r="Q519" s="181"/>
      <c r="R519" s="181"/>
      <c r="S519" s="181"/>
      <c r="T519" s="181"/>
      <c r="U519" s="181"/>
      <c r="V519" s="181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</row>
    <row r="520" spans="1:80" ht="15.75" customHeight="1">
      <c r="A520" s="182"/>
      <c r="B520" s="181"/>
      <c r="C520" s="181"/>
      <c r="D520" s="181"/>
      <c r="E520" s="181"/>
      <c r="F520" s="181"/>
      <c r="G520" s="181"/>
      <c r="H520" s="181"/>
      <c r="I520" s="181"/>
      <c r="J520" s="181"/>
      <c r="K520" s="181"/>
      <c r="L520" s="181"/>
      <c r="M520" s="181"/>
      <c r="N520" s="181"/>
      <c r="O520" s="181"/>
      <c r="P520" s="181"/>
      <c r="Q520" s="181"/>
      <c r="R520" s="181"/>
      <c r="S520" s="181"/>
      <c r="T520" s="181"/>
      <c r="U520" s="181"/>
      <c r="V520" s="181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</row>
    <row r="521" spans="1:80" ht="15.75" customHeight="1">
      <c r="A521" s="182"/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</row>
    <row r="522" spans="1:80" ht="15.75" customHeight="1">
      <c r="A522" s="182"/>
      <c r="B522" s="181"/>
      <c r="C522" s="181"/>
      <c r="D522" s="181"/>
      <c r="E522" s="181"/>
      <c r="F522" s="181"/>
      <c r="G522" s="181"/>
      <c r="H522" s="181"/>
      <c r="I522" s="181"/>
      <c r="J522" s="181"/>
      <c r="K522" s="181"/>
      <c r="L522" s="181"/>
      <c r="M522" s="181"/>
      <c r="N522" s="181"/>
      <c r="O522" s="181"/>
      <c r="P522" s="181"/>
      <c r="Q522" s="181"/>
      <c r="R522" s="181"/>
      <c r="S522" s="181"/>
      <c r="T522" s="181"/>
      <c r="U522" s="181"/>
      <c r="V522" s="181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</row>
    <row r="523" spans="1:80" ht="15.75" customHeight="1">
      <c r="A523" s="182"/>
      <c r="B523" s="181"/>
      <c r="C523" s="181"/>
      <c r="D523" s="181"/>
      <c r="E523" s="181"/>
      <c r="F523" s="181"/>
      <c r="G523" s="181"/>
      <c r="H523" s="181"/>
      <c r="I523" s="181"/>
      <c r="J523" s="181"/>
      <c r="K523" s="181"/>
      <c r="L523" s="181"/>
      <c r="M523" s="181"/>
      <c r="N523" s="181"/>
      <c r="O523" s="181"/>
      <c r="P523" s="181"/>
      <c r="Q523" s="181"/>
      <c r="R523" s="181"/>
      <c r="S523" s="181"/>
      <c r="T523" s="181"/>
      <c r="U523" s="181"/>
      <c r="V523" s="181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</row>
    <row r="524" spans="1:80" ht="15.75" customHeight="1">
      <c r="A524" s="182"/>
      <c r="B524" s="181"/>
      <c r="C524" s="181"/>
      <c r="D524" s="181"/>
      <c r="E524" s="181"/>
      <c r="F524" s="181"/>
      <c r="G524" s="181"/>
      <c r="H524" s="181"/>
      <c r="I524" s="181"/>
      <c r="J524" s="181"/>
      <c r="K524" s="181"/>
      <c r="L524" s="181"/>
      <c r="M524" s="181"/>
      <c r="N524" s="181"/>
      <c r="O524" s="181"/>
      <c r="P524" s="181"/>
      <c r="Q524" s="181"/>
      <c r="R524" s="181"/>
      <c r="S524" s="181"/>
      <c r="T524" s="181"/>
      <c r="U524" s="181"/>
      <c r="V524" s="181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</row>
    <row r="525" spans="1:80" ht="15.75" customHeight="1">
      <c r="A525" s="182"/>
      <c r="B525" s="181"/>
      <c r="C525" s="181"/>
      <c r="D525" s="181"/>
      <c r="E525" s="181"/>
      <c r="F525" s="181"/>
      <c r="G525" s="181"/>
      <c r="H525" s="181"/>
      <c r="I525" s="181"/>
      <c r="J525" s="181"/>
      <c r="K525" s="181"/>
      <c r="L525" s="181"/>
      <c r="M525" s="181"/>
      <c r="N525" s="181"/>
      <c r="O525" s="181"/>
      <c r="P525" s="181"/>
      <c r="Q525" s="181"/>
      <c r="R525" s="181"/>
      <c r="S525" s="181"/>
      <c r="T525" s="181"/>
      <c r="U525" s="181"/>
      <c r="V525" s="181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</row>
    <row r="526" spans="1:80" ht="15.75" customHeight="1">
      <c r="A526" s="182"/>
      <c r="B526" s="181"/>
      <c r="C526" s="181"/>
      <c r="D526" s="181"/>
      <c r="E526" s="181"/>
      <c r="F526" s="181"/>
      <c r="G526" s="181"/>
      <c r="H526" s="181"/>
      <c r="I526" s="181"/>
      <c r="J526" s="181"/>
      <c r="K526" s="181"/>
      <c r="L526" s="181"/>
      <c r="M526" s="181"/>
      <c r="N526" s="181"/>
      <c r="O526" s="181"/>
      <c r="P526" s="181"/>
      <c r="Q526" s="181"/>
      <c r="R526" s="181"/>
      <c r="S526" s="181"/>
      <c r="T526" s="181"/>
      <c r="U526" s="181"/>
      <c r="V526" s="181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</row>
    <row r="527" spans="1:80" ht="15.75" customHeight="1">
      <c r="A527" s="182"/>
      <c r="B527" s="181"/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</row>
    <row r="528" spans="1:80" ht="15.75" customHeight="1">
      <c r="A528" s="182"/>
      <c r="B528" s="181"/>
      <c r="C528" s="181"/>
      <c r="D528" s="181"/>
      <c r="E528" s="181"/>
      <c r="F528" s="181"/>
      <c r="G528" s="181"/>
      <c r="H528" s="181"/>
      <c r="I528" s="181"/>
      <c r="J528" s="181"/>
      <c r="K528" s="181"/>
      <c r="L528" s="181"/>
      <c r="M528" s="181"/>
      <c r="N528" s="181"/>
      <c r="O528" s="181"/>
      <c r="P528" s="181"/>
      <c r="Q528" s="181"/>
      <c r="R528" s="181"/>
      <c r="S528" s="181"/>
      <c r="T528" s="181"/>
      <c r="U528" s="181"/>
      <c r="V528" s="181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</row>
    <row r="529" spans="1:80" ht="15.75" customHeight="1">
      <c r="A529" s="182"/>
      <c r="B529" s="181"/>
      <c r="C529" s="181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181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</row>
    <row r="530" spans="1:80" ht="15.75" customHeight="1">
      <c r="A530" s="182"/>
      <c r="B530" s="181"/>
      <c r="C530" s="181"/>
      <c r="D530" s="181"/>
      <c r="E530" s="181"/>
      <c r="F530" s="181"/>
      <c r="G530" s="181"/>
      <c r="H530" s="181"/>
      <c r="I530" s="181"/>
      <c r="J530" s="181"/>
      <c r="K530" s="181"/>
      <c r="L530" s="181"/>
      <c r="M530" s="181"/>
      <c r="N530" s="181"/>
      <c r="O530" s="181"/>
      <c r="P530" s="181"/>
      <c r="Q530" s="181"/>
      <c r="R530" s="181"/>
      <c r="S530" s="181"/>
      <c r="T530" s="181"/>
      <c r="U530" s="181"/>
      <c r="V530" s="181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</row>
    <row r="531" spans="1:80" ht="15.75" customHeight="1">
      <c r="A531" s="182"/>
      <c r="B531" s="181"/>
      <c r="C531" s="181"/>
      <c r="D531" s="181"/>
      <c r="E531" s="181"/>
      <c r="F531" s="181"/>
      <c r="G531" s="181"/>
      <c r="H531" s="181"/>
      <c r="I531" s="181"/>
      <c r="J531" s="181"/>
      <c r="K531" s="181"/>
      <c r="L531" s="181"/>
      <c r="M531" s="181"/>
      <c r="N531" s="181"/>
      <c r="O531" s="181"/>
      <c r="P531" s="181"/>
      <c r="Q531" s="181"/>
      <c r="R531" s="181"/>
      <c r="S531" s="181"/>
      <c r="T531" s="181"/>
      <c r="U531" s="181"/>
      <c r="V531" s="181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</row>
    <row r="532" spans="1:80" ht="15.75" customHeight="1">
      <c r="A532" s="182"/>
      <c r="B532" s="181"/>
      <c r="C532" s="181"/>
      <c r="D532" s="181"/>
      <c r="E532" s="181"/>
      <c r="F532" s="181"/>
      <c r="G532" s="181"/>
      <c r="H532" s="181"/>
      <c r="I532" s="181"/>
      <c r="J532" s="181"/>
      <c r="K532" s="181"/>
      <c r="L532" s="181"/>
      <c r="M532" s="181"/>
      <c r="N532" s="181"/>
      <c r="O532" s="181"/>
      <c r="P532" s="181"/>
      <c r="Q532" s="181"/>
      <c r="R532" s="181"/>
      <c r="S532" s="181"/>
      <c r="T532" s="181"/>
      <c r="U532" s="181"/>
      <c r="V532" s="181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</row>
    <row r="533" spans="1:80" ht="15.75" customHeight="1">
      <c r="A533" s="182"/>
      <c r="B533" s="181"/>
      <c r="C533" s="181"/>
      <c r="D533" s="181"/>
      <c r="E533" s="181"/>
      <c r="F533" s="181"/>
      <c r="G533" s="181"/>
      <c r="H533" s="181"/>
      <c r="I533" s="181"/>
      <c r="J533" s="181"/>
      <c r="K533" s="181"/>
      <c r="L533" s="181"/>
      <c r="M533" s="181"/>
      <c r="N533" s="181"/>
      <c r="O533" s="181"/>
      <c r="P533" s="181"/>
      <c r="Q533" s="181"/>
      <c r="R533" s="181"/>
      <c r="S533" s="181"/>
      <c r="T533" s="181"/>
      <c r="U533" s="181"/>
      <c r="V533" s="181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</row>
    <row r="534" spans="1:80" ht="15.75" customHeight="1">
      <c r="A534" s="182"/>
      <c r="B534" s="181"/>
      <c r="C534" s="181"/>
      <c r="D534" s="181"/>
      <c r="E534" s="181"/>
      <c r="F534" s="181"/>
      <c r="G534" s="181"/>
      <c r="H534" s="181"/>
      <c r="I534" s="181"/>
      <c r="J534" s="181"/>
      <c r="K534" s="181"/>
      <c r="L534" s="181"/>
      <c r="M534" s="181"/>
      <c r="N534" s="181"/>
      <c r="O534" s="181"/>
      <c r="P534" s="181"/>
      <c r="Q534" s="181"/>
      <c r="R534" s="181"/>
      <c r="S534" s="181"/>
      <c r="T534" s="181"/>
      <c r="U534" s="181"/>
      <c r="V534" s="181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</row>
    <row r="535" spans="1:80" ht="15.75" customHeight="1">
      <c r="A535" s="182"/>
      <c r="B535" s="181"/>
      <c r="C535" s="181"/>
      <c r="D535" s="181"/>
      <c r="E535" s="181"/>
      <c r="F535" s="181"/>
      <c r="G535" s="181"/>
      <c r="H535" s="181"/>
      <c r="I535" s="181"/>
      <c r="J535" s="181"/>
      <c r="K535" s="181"/>
      <c r="L535" s="181"/>
      <c r="M535" s="181"/>
      <c r="N535" s="181"/>
      <c r="O535" s="181"/>
      <c r="P535" s="181"/>
      <c r="Q535" s="181"/>
      <c r="R535" s="181"/>
      <c r="S535" s="181"/>
      <c r="T535" s="181"/>
      <c r="U535" s="181"/>
      <c r="V535" s="181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</row>
    <row r="536" spans="1:80" ht="15.75" customHeight="1">
      <c r="A536" s="182"/>
      <c r="B536" s="181"/>
      <c r="C536" s="181"/>
      <c r="D536" s="181"/>
      <c r="E536" s="181"/>
      <c r="F536" s="181"/>
      <c r="G536" s="181"/>
      <c r="H536" s="181"/>
      <c r="I536" s="181"/>
      <c r="J536" s="181"/>
      <c r="K536" s="181"/>
      <c r="L536" s="181"/>
      <c r="M536" s="181"/>
      <c r="N536" s="181"/>
      <c r="O536" s="181"/>
      <c r="P536" s="181"/>
      <c r="Q536" s="181"/>
      <c r="R536" s="181"/>
      <c r="S536" s="181"/>
      <c r="T536" s="181"/>
      <c r="U536" s="181"/>
      <c r="V536" s="181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</row>
    <row r="537" spans="1:80" ht="15.75" customHeight="1">
      <c r="A537" s="182"/>
      <c r="B537" s="181"/>
      <c r="C537" s="181"/>
      <c r="D537" s="181"/>
      <c r="E537" s="181"/>
      <c r="F537" s="181"/>
      <c r="G537" s="181"/>
      <c r="H537" s="181"/>
      <c r="I537" s="181"/>
      <c r="J537" s="181"/>
      <c r="K537" s="181"/>
      <c r="L537" s="181"/>
      <c r="M537" s="181"/>
      <c r="N537" s="181"/>
      <c r="O537" s="181"/>
      <c r="P537" s="181"/>
      <c r="Q537" s="181"/>
      <c r="R537" s="181"/>
      <c r="S537" s="181"/>
      <c r="T537" s="181"/>
      <c r="U537" s="181"/>
      <c r="V537" s="181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</row>
    <row r="538" spans="1:80" ht="15.75" customHeight="1">
      <c r="A538" s="182"/>
      <c r="B538" s="181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  <c r="P538" s="181"/>
      <c r="Q538" s="181"/>
      <c r="R538" s="181"/>
      <c r="S538" s="181"/>
      <c r="T538" s="181"/>
      <c r="U538" s="181"/>
      <c r="V538" s="181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</row>
    <row r="539" spans="1:80" ht="15.75" customHeight="1">
      <c r="A539" s="182"/>
      <c r="B539" s="181"/>
      <c r="C539" s="181"/>
      <c r="D539" s="181"/>
      <c r="E539" s="181"/>
      <c r="F539" s="181"/>
      <c r="G539" s="181"/>
      <c r="H539" s="181"/>
      <c r="I539" s="181"/>
      <c r="J539" s="181"/>
      <c r="K539" s="181"/>
      <c r="L539" s="181"/>
      <c r="M539" s="181"/>
      <c r="N539" s="181"/>
      <c r="O539" s="181"/>
      <c r="P539" s="181"/>
      <c r="Q539" s="181"/>
      <c r="R539" s="181"/>
      <c r="S539" s="181"/>
      <c r="T539" s="181"/>
      <c r="U539" s="181"/>
      <c r="V539" s="181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</row>
    <row r="540" spans="1:80" ht="15.75" customHeight="1">
      <c r="A540" s="182"/>
      <c r="B540" s="181"/>
      <c r="C540" s="181"/>
      <c r="D540" s="181"/>
      <c r="E540" s="181"/>
      <c r="F540" s="181"/>
      <c r="G540" s="181"/>
      <c r="H540" s="181"/>
      <c r="I540" s="181"/>
      <c r="J540" s="181"/>
      <c r="K540" s="181"/>
      <c r="L540" s="181"/>
      <c r="M540" s="181"/>
      <c r="N540" s="181"/>
      <c r="O540" s="181"/>
      <c r="P540" s="181"/>
      <c r="Q540" s="181"/>
      <c r="R540" s="181"/>
      <c r="S540" s="181"/>
      <c r="T540" s="181"/>
      <c r="U540" s="181"/>
      <c r="V540" s="181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</row>
    <row r="541" spans="1:80" ht="15.75" customHeight="1">
      <c r="A541" s="182"/>
      <c r="B541" s="181"/>
      <c r="C541" s="181"/>
      <c r="D541" s="181"/>
      <c r="E541" s="181"/>
      <c r="F541" s="181"/>
      <c r="G541" s="181"/>
      <c r="H541" s="181"/>
      <c r="I541" s="181"/>
      <c r="J541" s="181"/>
      <c r="K541" s="181"/>
      <c r="L541" s="181"/>
      <c r="M541" s="181"/>
      <c r="N541" s="181"/>
      <c r="O541" s="181"/>
      <c r="P541" s="181"/>
      <c r="Q541" s="181"/>
      <c r="R541" s="181"/>
      <c r="S541" s="181"/>
      <c r="T541" s="181"/>
      <c r="U541" s="181"/>
      <c r="V541" s="181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</row>
    <row r="542" spans="1:80" ht="15.75" customHeight="1">
      <c r="A542" s="182"/>
      <c r="B542" s="181"/>
      <c r="C542" s="181"/>
      <c r="D542" s="181"/>
      <c r="E542" s="181"/>
      <c r="F542" s="181"/>
      <c r="G542" s="181"/>
      <c r="H542" s="181"/>
      <c r="I542" s="181"/>
      <c r="J542" s="181"/>
      <c r="K542" s="181"/>
      <c r="L542" s="181"/>
      <c r="M542" s="181"/>
      <c r="N542" s="181"/>
      <c r="O542" s="181"/>
      <c r="P542" s="181"/>
      <c r="Q542" s="181"/>
      <c r="R542" s="181"/>
      <c r="S542" s="181"/>
      <c r="T542" s="181"/>
      <c r="U542" s="181"/>
      <c r="V542" s="181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</row>
    <row r="543" spans="1:80" ht="15.75" customHeight="1">
      <c r="A543" s="182"/>
      <c r="B543" s="181"/>
      <c r="C543" s="181"/>
      <c r="D543" s="181"/>
      <c r="E543" s="181"/>
      <c r="F543" s="181"/>
      <c r="G543" s="181"/>
      <c r="H543" s="181"/>
      <c r="I543" s="181"/>
      <c r="J543" s="181"/>
      <c r="K543" s="181"/>
      <c r="L543" s="181"/>
      <c r="M543" s="181"/>
      <c r="N543" s="181"/>
      <c r="O543" s="181"/>
      <c r="P543" s="181"/>
      <c r="Q543" s="181"/>
      <c r="R543" s="181"/>
      <c r="S543" s="181"/>
      <c r="T543" s="181"/>
      <c r="U543" s="181"/>
      <c r="V543" s="181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</row>
    <row r="544" spans="1:80" ht="15.75" customHeight="1">
      <c r="A544" s="182"/>
      <c r="B544" s="181"/>
      <c r="C544" s="181"/>
      <c r="D544" s="181"/>
      <c r="E544" s="181"/>
      <c r="F544" s="181"/>
      <c r="G544" s="181"/>
      <c r="H544" s="181"/>
      <c r="I544" s="181"/>
      <c r="J544" s="181"/>
      <c r="K544" s="181"/>
      <c r="L544" s="181"/>
      <c r="M544" s="181"/>
      <c r="N544" s="181"/>
      <c r="O544" s="181"/>
      <c r="P544" s="181"/>
      <c r="Q544" s="181"/>
      <c r="R544" s="181"/>
      <c r="S544" s="181"/>
      <c r="T544" s="181"/>
      <c r="U544" s="181"/>
      <c r="V544" s="181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</row>
    <row r="545" spans="1:80" ht="15.75" customHeight="1">
      <c r="A545" s="182"/>
      <c r="B545" s="181"/>
      <c r="C545" s="181"/>
      <c r="D545" s="181"/>
      <c r="E545" s="181"/>
      <c r="F545" s="181"/>
      <c r="G545" s="181"/>
      <c r="H545" s="181"/>
      <c r="I545" s="181"/>
      <c r="J545" s="181"/>
      <c r="K545" s="181"/>
      <c r="L545" s="181"/>
      <c r="M545" s="181"/>
      <c r="N545" s="181"/>
      <c r="O545" s="181"/>
      <c r="P545" s="181"/>
      <c r="Q545" s="181"/>
      <c r="R545" s="181"/>
      <c r="S545" s="181"/>
      <c r="T545" s="181"/>
      <c r="U545" s="181"/>
      <c r="V545" s="181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</row>
    <row r="546" spans="1:80" ht="15.75" customHeight="1">
      <c r="A546" s="182"/>
      <c r="B546" s="181"/>
      <c r="C546" s="181"/>
      <c r="D546" s="181"/>
      <c r="E546" s="181"/>
      <c r="F546" s="181"/>
      <c r="G546" s="181"/>
      <c r="H546" s="181"/>
      <c r="I546" s="181"/>
      <c r="J546" s="181"/>
      <c r="K546" s="181"/>
      <c r="L546" s="181"/>
      <c r="M546" s="181"/>
      <c r="N546" s="181"/>
      <c r="O546" s="181"/>
      <c r="P546" s="181"/>
      <c r="Q546" s="181"/>
      <c r="R546" s="181"/>
      <c r="S546" s="181"/>
      <c r="T546" s="181"/>
      <c r="U546" s="181"/>
      <c r="V546" s="181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</row>
    <row r="547" spans="1:80" ht="15.75" customHeight="1">
      <c r="A547" s="182"/>
      <c r="B547" s="181"/>
      <c r="C547" s="181"/>
      <c r="D547" s="181"/>
      <c r="E547" s="181"/>
      <c r="F547" s="181"/>
      <c r="G547" s="181"/>
      <c r="H547" s="181"/>
      <c r="I547" s="181"/>
      <c r="J547" s="181"/>
      <c r="K547" s="181"/>
      <c r="L547" s="181"/>
      <c r="M547" s="181"/>
      <c r="N547" s="181"/>
      <c r="O547" s="181"/>
      <c r="P547" s="181"/>
      <c r="Q547" s="181"/>
      <c r="R547" s="181"/>
      <c r="S547" s="181"/>
      <c r="T547" s="181"/>
      <c r="U547" s="181"/>
      <c r="V547" s="181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</row>
    <row r="548" spans="1:80" ht="15.75" customHeight="1">
      <c r="A548" s="182"/>
      <c r="B548" s="181"/>
      <c r="C548" s="181"/>
      <c r="D548" s="181"/>
      <c r="E548" s="181"/>
      <c r="F548" s="181"/>
      <c r="G548" s="181"/>
      <c r="H548" s="181"/>
      <c r="I548" s="181"/>
      <c r="J548" s="181"/>
      <c r="K548" s="181"/>
      <c r="L548" s="181"/>
      <c r="M548" s="181"/>
      <c r="N548" s="181"/>
      <c r="O548" s="181"/>
      <c r="P548" s="181"/>
      <c r="Q548" s="181"/>
      <c r="R548" s="181"/>
      <c r="S548" s="181"/>
      <c r="T548" s="181"/>
      <c r="U548" s="181"/>
      <c r="V548" s="181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</row>
    <row r="549" spans="1:80" ht="15.75" customHeight="1">
      <c r="A549" s="182"/>
      <c r="B549" s="181"/>
      <c r="C549" s="181"/>
      <c r="D549" s="181"/>
      <c r="E549" s="181"/>
      <c r="F549" s="181"/>
      <c r="G549" s="181"/>
      <c r="H549" s="181"/>
      <c r="I549" s="181"/>
      <c r="J549" s="181"/>
      <c r="K549" s="181"/>
      <c r="L549" s="181"/>
      <c r="M549" s="181"/>
      <c r="N549" s="181"/>
      <c r="O549" s="181"/>
      <c r="P549" s="181"/>
      <c r="Q549" s="181"/>
      <c r="R549" s="181"/>
      <c r="S549" s="181"/>
      <c r="T549" s="181"/>
      <c r="U549" s="181"/>
      <c r="V549" s="181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</row>
    <row r="550" spans="1:80" ht="15.75" customHeight="1">
      <c r="A550" s="182"/>
      <c r="B550" s="181"/>
      <c r="C550" s="181"/>
      <c r="D550" s="181"/>
      <c r="E550" s="181"/>
      <c r="F550" s="181"/>
      <c r="G550" s="181"/>
      <c r="H550" s="181"/>
      <c r="I550" s="181"/>
      <c r="J550" s="181"/>
      <c r="K550" s="181"/>
      <c r="L550" s="181"/>
      <c r="M550" s="181"/>
      <c r="N550" s="181"/>
      <c r="O550" s="181"/>
      <c r="P550" s="181"/>
      <c r="Q550" s="181"/>
      <c r="R550" s="181"/>
      <c r="S550" s="181"/>
      <c r="T550" s="181"/>
      <c r="U550" s="181"/>
      <c r="V550" s="181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</row>
    <row r="551" spans="1:80" ht="15.75" customHeight="1">
      <c r="A551" s="182"/>
      <c r="B551" s="181"/>
      <c r="C551" s="181"/>
      <c r="D551" s="181"/>
      <c r="E551" s="181"/>
      <c r="F551" s="181"/>
      <c r="G551" s="181"/>
      <c r="H551" s="181"/>
      <c r="I551" s="181"/>
      <c r="J551" s="181"/>
      <c r="K551" s="181"/>
      <c r="L551" s="181"/>
      <c r="M551" s="181"/>
      <c r="N551" s="181"/>
      <c r="O551" s="181"/>
      <c r="P551" s="181"/>
      <c r="Q551" s="181"/>
      <c r="R551" s="181"/>
      <c r="S551" s="181"/>
      <c r="T551" s="181"/>
      <c r="U551" s="181"/>
      <c r="V551" s="181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</row>
    <row r="552" spans="1:80" ht="15.75" customHeight="1">
      <c r="A552" s="182"/>
      <c r="B552" s="181"/>
      <c r="C552" s="181"/>
      <c r="D552" s="181"/>
      <c r="E552" s="181"/>
      <c r="F552" s="181"/>
      <c r="G552" s="181"/>
      <c r="H552" s="181"/>
      <c r="I552" s="181"/>
      <c r="J552" s="181"/>
      <c r="K552" s="181"/>
      <c r="L552" s="181"/>
      <c r="M552" s="181"/>
      <c r="N552" s="181"/>
      <c r="O552" s="181"/>
      <c r="P552" s="181"/>
      <c r="Q552" s="181"/>
      <c r="R552" s="181"/>
      <c r="S552" s="181"/>
      <c r="T552" s="181"/>
      <c r="U552" s="181"/>
      <c r="V552" s="181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</row>
    <row r="553" spans="1:80" ht="15.75" customHeight="1">
      <c r="A553" s="182"/>
      <c r="B553" s="181"/>
      <c r="C553" s="181"/>
      <c r="D553" s="181"/>
      <c r="E553" s="181"/>
      <c r="F553" s="181"/>
      <c r="G553" s="181"/>
      <c r="H553" s="181"/>
      <c r="I553" s="181"/>
      <c r="J553" s="181"/>
      <c r="K553" s="181"/>
      <c r="L553" s="181"/>
      <c r="M553" s="181"/>
      <c r="N553" s="181"/>
      <c r="O553" s="181"/>
      <c r="P553" s="181"/>
      <c r="Q553" s="181"/>
      <c r="R553" s="181"/>
      <c r="S553" s="181"/>
      <c r="T553" s="181"/>
      <c r="U553" s="181"/>
      <c r="V553" s="181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</row>
    <row r="554" spans="1:80" ht="15.75" customHeight="1">
      <c r="A554" s="182"/>
      <c r="B554" s="181"/>
      <c r="C554" s="181"/>
      <c r="D554" s="181"/>
      <c r="E554" s="181"/>
      <c r="F554" s="181"/>
      <c r="G554" s="181"/>
      <c r="H554" s="181"/>
      <c r="I554" s="181"/>
      <c r="J554" s="181"/>
      <c r="K554" s="181"/>
      <c r="L554" s="181"/>
      <c r="M554" s="181"/>
      <c r="N554" s="181"/>
      <c r="O554" s="181"/>
      <c r="P554" s="181"/>
      <c r="Q554" s="181"/>
      <c r="R554" s="181"/>
      <c r="S554" s="181"/>
      <c r="T554" s="181"/>
      <c r="U554" s="181"/>
      <c r="V554" s="181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</row>
    <row r="555" spans="1:80" ht="15.75" customHeight="1">
      <c r="A555" s="182"/>
      <c r="B555" s="181"/>
      <c r="C555" s="181"/>
      <c r="D555" s="181"/>
      <c r="E555" s="181"/>
      <c r="F555" s="181"/>
      <c r="G555" s="181"/>
      <c r="H555" s="181"/>
      <c r="I555" s="181"/>
      <c r="J555" s="181"/>
      <c r="K555" s="181"/>
      <c r="L555" s="181"/>
      <c r="M555" s="181"/>
      <c r="N555" s="181"/>
      <c r="O555" s="181"/>
      <c r="P555" s="181"/>
      <c r="Q555" s="181"/>
      <c r="R555" s="181"/>
      <c r="S555" s="181"/>
      <c r="T555" s="181"/>
      <c r="U555" s="181"/>
      <c r="V555" s="181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</row>
    <row r="556" spans="1:80" ht="15.75" customHeight="1">
      <c r="A556" s="182"/>
      <c r="B556" s="181"/>
      <c r="C556" s="181"/>
      <c r="D556" s="181"/>
      <c r="E556" s="181"/>
      <c r="F556" s="181"/>
      <c r="G556" s="181"/>
      <c r="H556" s="181"/>
      <c r="I556" s="181"/>
      <c r="J556" s="181"/>
      <c r="K556" s="181"/>
      <c r="L556" s="181"/>
      <c r="M556" s="181"/>
      <c r="N556" s="181"/>
      <c r="O556" s="181"/>
      <c r="P556" s="181"/>
      <c r="Q556" s="181"/>
      <c r="R556" s="181"/>
      <c r="S556" s="181"/>
      <c r="T556" s="181"/>
      <c r="U556" s="181"/>
      <c r="V556" s="181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</row>
    <row r="557" spans="1:80" ht="15.75" customHeight="1">
      <c r="A557" s="182"/>
      <c r="B557" s="181"/>
      <c r="C557" s="181"/>
      <c r="D557" s="181"/>
      <c r="E557" s="181"/>
      <c r="F557" s="181"/>
      <c r="G557" s="181"/>
      <c r="H557" s="181"/>
      <c r="I557" s="181"/>
      <c r="J557" s="181"/>
      <c r="K557" s="181"/>
      <c r="L557" s="181"/>
      <c r="M557" s="181"/>
      <c r="N557" s="181"/>
      <c r="O557" s="181"/>
      <c r="P557" s="181"/>
      <c r="Q557" s="181"/>
      <c r="R557" s="181"/>
      <c r="S557" s="181"/>
      <c r="T557" s="181"/>
      <c r="U557" s="181"/>
      <c r="V557" s="181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</row>
    <row r="558" spans="1:80" ht="15.75" customHeight="1">
      <c r="A558" s="182"/>
      <c r="B558" s="181"/>
      <c r="C558" s="181"/>
      <c r="D558" s="181"/>
      <c r="E558" s="181"/>
      <c r="F558" s="181"/>
      <c r="G558" s="181"/>
      <c r="H558" s="181"/>
      <c r="I558" s="181"/>
      <c r="J558" s="181"/>
      <c r="K558" s="181"/>
      <c r="L558" s="181"/>
      <c r="M558" s="181"/>
      <c r="N558" s="181"/>
      <c r="O558" s="181"/>
      <c r="P558" s="181"/>
      <c r="Q558" s="181"/>
      <c r="R558" s="181"/>
      <c r="S558" s="181"/>
      <c r="T558" s="181"/>
      <c r="U558" s="181"/>
      <c r="V558" s="181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</row>
    <row r="559" spans="1:80" ht="15.75" customHeight="1">
      <c r="A559" s="182"/>
      <c r="B559" s="181"/>
      <c r="C559" s="181"/>
      <c r="D559" s="181"/>
      <c r="E559" s="181"/>
      <c r="F559" s="181"/>
      <c r="G559" s="181"/>
      <c r="H559" s="181"/>
      <c r="I559" s="181"/>
      <c r="J559" s="181"/>
      <c r="K559" s="181"/>
      <c r="L559" s="181"/>
      <c r="M559" s="181"/>
      <c r="N559" s="181"/>
      <c r="O559" s="181"/>
      <c r="P559" s="181"/>
      <c r="Q559" s="181"/>
      <c r="R559" s="181"/>
      <c r="S559" s="181"/>
      <c r="T559" s="181"/>
      <c r="U559" s="181"/>
      <c r="V559" s="181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</row>
    <row r="560" spans="1:80" ht="15.75" customHeight="1">
      <c r="A560" s="182"/>
      <c r="B560" s="181"/>
      <c r="C560" s="181"/>
      <c r="D560" s="181"/>
      <c r="E560" s="181"/>
      <c r="F560" s="181"/>
      <c r="G560" s="181"/>
      <c r="H560" s="181"/>
      <c r="I560" s="181"/>
      <c r="J560" s="181"/>
      <c r="K560" s="181"/>
      <c r="L560" s="181"/>
      <c r="M560" s="181"/>
      <c r="N560" s="181"/>
      <c r="O560" s="181"/>
      <c r="P560" s="181"/>
      <c r="Q560" s="181"/>
      <c r="R560" s="181"/>
      <c r="S560" s="181"/>
      <c r="T560" s="181"/>
      <c r="U560" s="181"/>
      <c r="V560" s="181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</row>
    <row r="561" spans="1:80" ht="15.75" customHeight="1">
      <c r="A561" s="182"/>
      <c r="B561" s="181"/>
      <c r="C561" s="181"/>
      <c r="D561" s="181"/>
      <c r="E561" s="181"/>
      <c r="F561" s="181"/>
      <c r="G561" s="181"/>
      <c r="H561" s="181"/>
      <c r="I561" s="181"/>
      <c r="J561" s="181"/>
      <c r="K561" s="181"/>
      <c r="L561" s="181"/>
      <c r="M561" s="181"/>
      <c r="N561" s="181"/>
      <c r="O561" s="181"/>
      <c r="P561" s="181"/>
      <c r="Q561" s="181"/>
      <c r="R561" s="181"/>
      <c r="S561" s="181"/>
      <c r="T561" s="181"/>
      <c r="U561" s="181"/>
      <c r="V561" s="181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</row>
    <row r="562" spans="1:80" ht="15.75" customHeight="1">
      <c r="A562" s="182"/>
      <c r="B562" s="181"/>
      <c r="C562" s="181"/>
      <c r="D562" s="181"/>
      <c r="E562" s="181"/>
      <c r="F562" s="181"/>
      <c r="G562" s="181"/>
      <c r="H562" s="181"/>
      <c r="I562" s="181"/>
      <c r="J562" s="181"/>
      <c r="K562" s="181"/>
      <c r="L562" s="181"/>
      <c r="M562" s="181"/>
      <c r="N562" s="181"/>
      <c r="O562" s="181"/>
      <c r="P562" s="181"/>
      <c r="Q562" s="181"/>
      <c r="R562" s="181"/>
      <c r="S562" s="181"/>
      <c r="T562" s="181"/>
      <c r="U562" s="181"/>
      <c r="V562" s="181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</row>
    <row r="563" spans="1:80" ht="15.75" customHeight="1">
      <c r="A563" s="182"/>
      <c r="B563" s="181"/>
      <c r="C563" s="181"/>
      <c r="D563" s="181"/>
      <c r="E563" s="181"/>
      <c r="F563" s="181"/>
      <c r="G563" s="181"/>
      <c r="H563" s="181"/>
      <c r="I563" s="181"/>
      <c r="J563" s="181"/>
      <c r="K563" s="181"/>
      <c r="L563" s="181"/>
      <c r="M563" s="181"/>
      <c r="N563" s="181"/>
      <c r="O563" s="181"/>
      <c r="P563" s="181"/>
      <c r="Q563" s="181"/>
      <c r="R563" s="181"/>
      <c r="S563" s="181"/>
      <c r="T563" s="181"/>
      <c r="U563" s="181"/>
      <c r="V563" s="181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</row>
    <row r="564" spans="1:80" ht="15.75" customHeight="1">
      <c r="A564" s="182"/>
      <c r="B564" s="181"/>
      <c r="C564" s="181"/>
      <c r="D564" s="181"/>
      <c r="E564" s="181"/>
      <c r="F564" s="181"/>
      <c r="G564" s="181"/>
      <c r="H564" s="181"/>
      <c r="I564" s="181"/>
      <c r="J564" s="181"/>
      <c r="K564" s="181"/>
      <c r="L564" s="181"/>
      <c r="M564" s="181"/>
      <c r="N564" s="181"/>
      <c r="O564" s="181"/>
      <c r="P564" s="181"/>
      <c r="Q564" s="181"/>
      <c r="R564" s="181"/>
      <c r="S564" s="181"/>
      <c r="T564" s="181"/>
      <c r="U564" s="181"/>
      <c r="V564" s="181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</row>
    <row r="565" spans="1:80" ht="15.75" customHeight="1">
      <c r="A565" s="182"/>
      <c r="B565" s="181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  <c r="P565" s="181"/>
      <c r="Q565" s="181"/>
      <c r="R565" s="181"/>
      <c r="S565" s="181"/>
      <c r="T565" s="181"/>
      <c r="U565" s="181"/>
      <c r="V565" s="181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</row>
    <row r="566" spans="1:80" ht="15.75" customHeight="1">
      <c r="A566" s="182"/>
      <c r="B566" s="181"/>
      <c r="C566" s="181"/>
      <c r="D566" s="181"/>
      <c r="E566" s="181"/>
      <c r="F566" s="181"/>
      <c r="G566" s="181"/>
      <c r="H566" s="181"/>
      <c r="I566" s="181"/>
      <c r="J566" s="181"/>
      <c r="K566" s="181"/>
      <c r="L566" s="181"/>
      <c r="M566" s="181"/>
      <c r="N566" s="181"/>
      <c r="O566" s="181"/>
      <c r="P566" s="181"/>
      <c r="Q566" s="181"/>
      <c r="R566" s="181"/>
      <c r="S566" s="181"/>
      <c r="T566" s="181"/>
      <c r="U566" s="181"/>
      <c r="V566" s="181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</row>
    <row r="567" spans="1:80" ht="15.75" customHeight="1">
      <c r="A567" s="182"/>
      <c r="B567" s="181"/>
      <c r="C567" s="181"/>
      <c r="D567" s="181"/>
      <c r="E567" s="181"/>
      <c r="F567" s="181"/>
      <c r="G567" s="181"/>
      <c r="H567" s="181"/>
      <c r="I567" s="181"/>
      <c r="J567" s="181"/>
      <c r="K567" s="181"/>
      <c r="L567" s="181"/>
      <c r="M567" s="181"/>
      <c r="N567" s="181"/>
      <c r="O567" s="181"/>
      <c r="P567" s="181"/>
      <c r="Q567" s="181"/>
      <c r="R567" s="181"/>
      <c r="S567" s="181"/>
      <c r="T567" s="181"/>
      <c r="U567" s="181"/>
      <c r="V567" s="181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</row>
    <row r="568" spans="1:80" ht="15.75" customHeight="1">
      <c r="A568" s="182"/>
      <c r="B568" s="181"/>
      <c r="C568" s="181"/>
      <c r="D568" s="181"/>
      <c r="E568" s="181"/>
      <c r="F568" s="181"/>
      <c r="G568" s="181"/>
      <c r="H568" s="181"/>
      <c r="I568" s="181"/>
      <c r="J568" s="181"/>
      <c r="K568" s="181"/>
      <c r="L568" s="181"/>
      <c r="M568" s="181"/>
      <c r="N568" s="181"/>
      <c r="O568" s="181"/>
      <c r="P568" s="181"/>
      <c r="Q568" s="181"/>
      <c r="R568" s="181"/>
      <c r="S568" s="181"/>
      <c r="T568" s="181"/>
      <c r="U568" s="181"/>
      <c r="V568" s="181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</row>
    <row r="569" spans="1:80" ht="15.75" customHeight="1">
      <c r="A569" s="182"/>
      <c r="B569" s="181"/>
      <c r="C569" s="181"/>
      <c r="D569" s="181"/>
      <c r="E569" s="181"/>
      <c r="F569" s="181"/>
      <c r="G569" s="181"/>
      <c r="H569" s="181"/>
      <c r="I569" s="181"/>
      <c r="J569" s="181"/>
      <c r="K569" s="181"/>
      <c r="L569" s="181"/>
      <c r="M569" s="181"/>
      <c r="N569" s="181"/>
      <c r="O569" s="181"/>
      <c r="P569" s="181"/>
      <c r="Q569" s="181"/>
      <c r="R569" s="181"/>
      <c r="S569" s="181"/>
      <c r="T569" s="181"/>
      <c r="U569" s="181"/>
      <c r="V569" s="181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</row>
    <row r="570" spans="1:80" ht="15.75" customHeight="1">
      <c r="A570" s="182"/>
      <c r="B570" s="181"/>
      <c r="C570" s="181"/>
      <c r="D570" s="181"/>
      <c r="E570" s="181"/>
      <c r="F570" s="181"/>
      <c r="G570" s="181"/>
      <c r="H570" s="181"/>
      <c r="I570" s="181"/>
      <c r="J570" s="181"/>
      <c r="K570" s="181"/>
      <c r="L570" s="181"/>
      <c r="M570" s="181"/>
      <c r="N570" s="181"/>
      <c r="O570" s="181"/>
      <c r="P570" s="181"/>
      <c r="Q570" s="181"/>
      <c r="R570" s="181"/>
      <c r="S570" s="181"/>
      <c r="T570" s="181"/>
      <c r="U570" s="181"/>
      <c r="V570" s="181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</row>
    <row r="571" spans="1:80" ht="15.75" customHeight="1">
      <c r="A571" s="182"/>
      <c r="B571" s="181"/>
      <c r="C571" s="181"/>
      <c r="D571" s="181"/>
      <c r="E571" s="181"/>
      <c r="F571" s="181"/>
      <c r="G571" s="181"/>
      <c r="H571" s="181"/>
      <c r="I571" s="181"/>
      <c r="J571" s="181"/>
      <c r="K571" s="181"/>
      <c r="L571" s="181"/>
      <c r="M571" s="181"/>
      <c r="N571" s="181"/>
      <c r="O571" s="181"/>
      <c r="P571" s="181"/>
      <c r="Q571" s="181"/>
      <c r="R571" s="181"/>
      <c r="S571" s="181"/>
      <c r="T571" s="181"/>
      <c r="U571" s="181"/>
      <c r="V571" s="181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</row>
    <row r="572" spans="1:80" ht="15.75" customHeight="1">
      <c r="A572" s="182"/>
      <c r="B572" s="181"/>
      <c r="C572" s="181"/>
      <c r="D572" s="181"/>
      <c r="E572" s="181"/>
      <c r="F572" s="181"/>
      <c r="G572" s="181"/>
      <c r="H572" s="181"/>
      <c r="I572" s="181"/>
      <c r="J572" s="181"/>
      <c r="K572" s="181"/>
      <c r="L572" s="181"/>
      <c r="M572" s="181"/>
      <c r="N572" s="181"/>
      <c r="O572" s="181"/>
      <c r="P572" s="181"/>
      <c r="Q572" s="181"/>
      <c r="R572" s="181"/>
      <c r="S572" s="181"/>
      <c r="T572" s="181"/>
      <c r="U572" s="181"/>
      <c r="V572" s="181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</row>
    <row r="573" spans="1:80" ht="15.75" customHeight="1">
      <c r="A573" s="182"/>
      <c r="B573" s="181"/>
      <c r="C573" s="181"/>
      <c r="D573" s="181"/>
      <c r="E573" s="181"/>
      <c r="F573" s="181"/>
      <c r="G573" s="181"/>
      <c r="H573" s="181"/>
      <c r="I573" s="181"/>
      <c r="J573" s="181"/>
      <c r="K573" s="181"/>
      <c r="L573" s="181"/>
      <c r="M573" s="181"/>
      <c r="N573" s="181"/>
      <c r="O573" s="181"/>
      <c r="P573" s="181"/>
      <c r="Q573" s="181"/>
      <c r="R573" s="181"/>
      <c r="S573" s="181"/>
      <c r="T573" s="181"/>
      <c r="U573" s="181"/>
      <c r="V573" s="181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</row>
    <row r="574" spans="1:80" ht="15.75" customHeight="1">
      <c r="A574" s="182"/>
      <c r="B574" s="181"/>
      <c r="C574" s="181"/>
      <c r="D574" s="181"/>
      <c r="E574" s="181"/>
      <c r="F574" s="181"/>
      <c r="G574" s="181"/>
      <c r="H574" s="181"/>
      <c r="I574" s="181"/>
      <c r="J574" s="181"/>
      <c r="K574" s="181"/>
      <c r="L574" s="181"/>
      <c r="M574" s="181"/>
      <c r="N574" s="181"/>
      <c r="O574" s="181"/>
      <c r="P574" s="181"/>
      <c r="Q574" s="181"/>
      <c r="R574" s="181"/>
      <c r="S574" s="181"/>
      <c r="T574" s="181"/>
      <c r="U574" s="181"/>
      <c r="V574" s="181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</row>
    <row r="575" spans="1:80" ht="15.75" customHeight="1">
      <c r="A575" s="182"/>
      <c r="B575" s="181"/>
      <c r="C575" s="181"/>
      <c r="D575" s="181"/>
      <c r="E575" s="181"/>
      <c r="F575" s="181"/>
      <c r="G575" s="181"/>
      <c r="H575" s="181"/>
      <c r="I575" s="181"/>
      <c r="J575" s="181"/>
      <c r="K575" s="181"/>
      <c r="L575" s="181"/>
      <c r="M575" s="181"/>
      <c r="N575" s="181"/>
      <c r="O575" s="181"/>
      <c r="P575" s="181"/>
      <c r="Q575" s="181"/>
      <c r="R575" s="181"/>
      <c r="S575" s="181"/>
      <c r="T575" s="181"/>
      <c r="U575" s="181"/>
      <c r="V575" s="181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</row>
    <row r="576" spans="1:80" ht="15.75" customHeight="1">
      <c r="A576" s="182"/>
      <c r="B576" s="181"/>
      <c r="C576" s="181"/>
      <c r="D576" s="181"/>
      <c r="E576" s="181"/>
      <c r="F576" s="181"/>
      <c r="G576" s="181"/>
      <c r="H576" s="181"/>
      <c r="I576" s="181"/>
      <c r="J576" s="181"/>
      <c r="K576" s="181"/>
      <c r="L576" s="181"/>
      <c r="M576" s="181"/>
      <c r="N576" s="181"/>
      <c r="O576" s="181"/>
      <c r="P576" s="181"/>
      <c r="Q576" s="181"/>
      <c r="R576" s="181"/>
      <c r="S576" s="181"/>
      <c r="T576" s="181"/>
      <c r="U576" s="181"/>
      <c r="V576" s="181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</row>
    <row r="577" spans="1:80" ht="15.75" customHeight="1">
      <c r="A577" s="182"/>
      <c r="B577" s="181"/>
      <c r="C577" s="181"/>
      <c r="D577" s="181"/>
      <c r="E577" s="181"/>
      <c r="F577" s="181"/>
      <c r="G577" s="181"/>
      <c r="H577" s="181"/>
      <c r="I577" s="181"/>
      <c r="J577" s="181"/>
      <c r="K577" s="181"/>
      <c r="L577" s="181"/>
      <c r="M577" s="181"/>
      <c r="N577" s="181"/>
      <c r="O577" s="181"/>
      <c r="P577" s="181"/>
      <c r="Q577" s="181"/>
      <c r="R577" s="181"/>
      <c r="S577" s="181"/>
      <c r="T577" s="181"/>
      <c r="U577" s="181"/>
      <c r="V577" s="181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</row>
    <row r="578" spans="1:80" ht="15.75" customHeight="1">
      <c r="A578" s="182"/>
      <c r="B578" s="181"/>
      <c r="C578" s="181"/>
      <c r="D578" s="181"/>
      <c r="E578" s="181"/>
      <c r="F578" s="181"/>
      <c r="G578" s="181"/>
      <c r="H578" s="181"/>
      <c r="I578" s="181"/>
      <c r="J578" s="181"/>
      <c r="K578" s="181"/>
      <c r="L578" s="181"/>
      <c r="M578" s="181"/>
      <c r="N578" s="181"/>
      <c r="O578" s="181"/>
      <c r="P578" s="181"/>
      <c r="Q578" s="181"/>
      <c r="R578" s="181"/>
      <c r="S578" s="181"/>
      <c r="T578" s="181"/>
      <c r="U578" s="181"/>
      <c r="V578" s="181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</row>
    <row r="579" spans="1:80" ht="15.75" customHeight="1">
      <c r="A579" s="182"/>
      <c r="B579" s="181"/>
      <c r="C579" s="181"/>
      <c r="D579" s="181"/>
      <c r="E579" s="181"/>
      <c r="F579" s="181"/>
      <c r="G579" s="181"/>
      <c r="H579" s="181"/>
      <c r="I579" s="181"/>
      <c r="J579" s="181"/>
      <c r="K579" s="181"/>
      <c r="L579" s="181"/>
      <c r="M579" s="181"/>
      <c r="N579" s="181"/>
      <c r="O579" s="181"/>
      <c r="P579" s="181"/>
      <c r="Q579" s="181"/>
      <c r="R579" s="181"/>
      <c r="S579" s="181"/>
      <c r="T579" s="181"/>
      <c r="U579" s="181"/>
      <c r="V579" s="181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</row>
    <row r="580" spans="1:80" ht="15.75" customHeight="1">
      <c r="A580" s="182"/>
      <c r="B580" s="181"/>
      <c r="C580" s="181"/>
      <c r="D580" s="181"/>
      <c r="E580" s="181"/>
      <c r="F580" s="181"/>
      <c r="G580" s="181"/>
      <c r="H580" s="181"/>
      <c r="I580" s="181"/>
      <c r="J580" s="181"/>
      <c r="K580" s="181"/>
      <c r="L580" s="181"/>
      <c r="M580" s="181"/>
      <c r="N580" s="181"/>
      <c r="O580" s="181"/>
      <c r="P580" s="181"/>
      <c r="Q580" s="181"/>
      <c r="R580" s="181"/>
      <c r="S580" s="181"/>
      <c r="T580" s="181"/>
      <c r="U580" s="181"/>
      <c r="V580" s="181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</row>
    <row r="581" spans="1:80" ht="15.75" customHeight="1">
      <c r="A581" s="182"/>
      <c r="B581" s="181"/>
      <c r="C581" s="181"/>
      <c r="D581" s="181"/>
      <c r="E581" s="181"/>
      <c r="F581" s="181"/>
      <c r="G581" s="181"/>
      <c r="H581" s="181"/>
      <c r="I581" s="181"/>
      <c r="J581" s="181"/>
      <c r="K581" s="181"/>
      <c r="L581" s="181"/>
      <c r="M581" s="181"/>
      <c r="N581" s="181"/>
      <c r="O581" s="181"/>
      <c r="P581" s="181"/>
      <c r="Q581" s="181"/>
      <c r="R581" s="181"/>
      <c r="S581" s="181"/>
      <c r="T581" s="181"/>
      <c r="U581" s="181"/>
      <c r="V581" s="181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</row>
    <row r="582" spans="1:80" ht="15.75" customHeight="1">
      <c r="A582" s="182"/>
      <c r="B582" s="181"/>
      <c r="C582" s="181"/>
      <c r="D582" s="181"/>
      <c r="E582" s="181"/>
      <c r="F582" s="181"/>
      <c r="G582" s="181"/>
      <c r="H582" s="181"/>
      <c r="I582" s="181"/>
      <c r="J582" s="181"/>
      <c r="K582" s="181"/>
      <c r="L582" s="181"/>
      <c r="M582" s="181"/>
      <c r="N582" s="181"/>
      <c r="O582" s="181"/>
      <c r="P582" s="181"/>
      <c r="Q582" s="181"/>
      <c r="R582" s="181"/>
      <c r="S582" s="181"/>
      <c r="T582" s="181"/>
      <c r="U582" s="181"/>
      <c r="V582" s="181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</row>
    <row r="583" spans="1:80" ht="15.75" customHeight="1">
      <c r="A583" s="182"/>
      <c r="B583" s="181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</row>
    <row r="584" spans="1:80" ht="15.75" customHeight="1">
      <c r="A584" s="182"/>
      <c r="B584" s="181"/>
      <c r="C584" s="181"/>
      <c r="D584" s="181"/>
      <c r="E584" s="181"/>
      <c r="F584" s="181"/>
      <c r="G584" s="181"/>
      <c r="H584" s="181"/>
      <c r="I584" s="181"/>
      <c r="J584" s="181"/>
      <c r="K584" s="181"/>
      <c r="L584" s="181"/>
      <c r="M584" s="181"/>
      <c r="N584" s="181"/>
      <c r="O584" s="181"/>
      <c r="P584" s="181"/>
      <c r="Q584" s="181"/>
      <c r="R584" s="181"/>
      <c r="S584" s="181"/>
      <c r="T584" s="181"/>
      <c r="U584" s="181"/>
      <c r="V584" s="181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</row>
    <row r="585" spans="1:80" ht="15.75" customHeight="1">
      <c r="A585" s="182"/>
      <c r="B585" s="181"/>
      <c r="C585" s="181"/>
      <c r="D585" s="181"/>
      <c r="E585" s="181"/>
      <c r="F585" s="181"/>
      <c r="G585" s="181"/>
      <c r="H585" s="181"/>
      <c r="I585" s="181"/>
      <c r="J585" s="181"/>
      <c r="K585" s="181"/>
      <c r="L585" s="181"/>
      <c r="M585" s="181"/>
      <c r="N585" s="181"/>
      <c r="O585" s="181"/>
      <c r="P585" s="181"/>
      <c r="Q585" s="181"/>
      <c r="R585" s="181"/>
      <c r="S585" s="181"/>
      <c r="T585" s="181"/>
      <c r="U585" s="181"/>
      <c r="V585" s="181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</row>
    <row r="586" spans="1:80" ht="15.75" customHeight="1">
      <c r="A586" s="182"/>
      <c r="B586" s="181"/>
      <c r="C586" s="181"/>
      <c r="D586" s="181"/>
      <c r="E586" s="181"/>
      <c r="F586" s="181"/>
      <c r="G586" s="181"/>
      <c r="H586" s="181"/>
      <c r="I586" s="181"/>
      <c r="J586" s="181"/>
      <c r="K586" s="181"/>
      <c r="L586" s="181"/>
      <c r="M586" s="181"/>
      <c r="N586" s="181"/>
      <c r="O586" s="181"/>
      <c r="P586" s="181"/>
      <c r="Q586" s="181"/>
      <c r="R586" s="181"/>
      <c r="S586" s="181"/>
      <c r="T586" s="181"/>
      <c r="U586" s="181"/>
      <c r="V586" s="181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</row>
    <row r="587" spans="1:80" ht="15.75" customHeight="1">
      <c r="A587" s="182"/>
      <c r="B587" s="181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  <c r="P587" s="181"/>
      <c r="Q587" s="181"/>
      <c r="R587" s="181"/>
      <c r="S587" s="181"/>
      <c r="T587" s="181"/>
      <c r="U587" s="181"/>
      <c r="V587" s="181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</row>
    <row r="588" spans="1:80" ht="15.75" customHeight="1">
      <c r="A588" s="182"/>
      <c r="B588" s="181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</row>
    <row r="589" spans="1:80" ht="15.75" customHeight="1">
      <c r="A589" s="182"/>
      <c r="B589" s="181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</row>
    <row r="590" spans="1:80" ht="15.75" customHeight="1">
      <c r="A590" s="182"/>
      <c r="B590" s="181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</row>
    <row r="591" spans="1:80" ht="15.75" customHeight="1">
      <c r="A591" s="182"/>
      <c r="B591" s="181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</row>
    <row r="592" spans="1:80" ht="15.75" customHeight="1">
      <c r="A592" s="182"/>
      <c r="B592" s="181"/>
      <c r="C592" s="181"/>
      <c r="D592" s="181"/>
      <c r="E592" s="181"/>
      <c r="F592" s="181"/>
      <c r="G592" s="181"/>
      <c r="H592" s="181"/>
      <c r="I592" s="181"/>
      <c r="J592" s="181"/>
      <c r="K592" s="181"/>
      <c r="L592" s="181"/>
      <c r="M592" s="181"/>
      <c r="N592" s="181"/>
      <c r="O592" s="181"/>
      <c r="P592" s="181"/>
      <c r="Q592" s="181"/>
      <c r="R592" s="181"/>
      <c r="S592" s="181"/>
      <c r="T592" s="181"/>
      <c r="U592" s="181"/>
      <c r="V592" s="181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</row>
    <row r="593" spans="1:80" ht="15.75" customHeight="1">
      <c r="A593" s="182"/>
      <c r="B593" s="181"/>
      <c r="C593" s="181"/>
      <c r="D593" s="181"/>
      <c r="E593" s="181"/>
      <c r="F593" s="181"/>
      <c r="G593" s="181"/>
      <c r="H593" s="181"/>
      <c r="I593" s="181"/>
      <c r="J593" s="181"/>
      <c r="K593" s="181"/>
      <c r="L593" s="181"/>
      <c r="M593" s="181"/>
      <c r="N593" s="181"/>
      <c r="O593" s="181"/>
      <c r="P593" s="181"/>
      <c r="Q593" s="181"/>
      <c r="R593" s="181"/>
      <c r="S593" s="181"/>
      <c r="T593" s="181"/>
      <c r="U593" s="181"/>
      <c r="V593" s="181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</row>
    <row r="594" spans="1:80" ht="15.75" customHeight="1">
      <c r="A594" s="182"/>
      <c r="B594" s="181"/>
      <c r="C594" s="181"/>
      <c r="D594" s="181"/>
      <c r="E594" s="181"/>
      <c r="F594" s="181"/>
      <c r="G594" s="181"/>
      <c r="H594" s="181"/>
      <c r="I594" s="181"/>
      <c r="J594" s="181"/>
      <c r="K594" s="181"/>
      <c r="L594" s="181"/>
      <c r="M594" s="181"/>
      <c r="N594" s="181"/>
      <c r="O594" s="181"/>
      <c r="P594" s="181"/>
      <c r="Q594" s="181"/>
      <c r="R594" s="181"/>
      <c r="S594" s="181"/>
      <c r="T594" s="181"/>
      <c r="U594" s="181"/>
      <c r="V594" s="181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</row>
    <row r="595" spans="1:80" ht="15.75" customHeight="1">
      <c r="A595" s="182"/>
      <c r="B595" s="181"/>
      <c r="C595" s="181"/>
      <c r="D595" s="181"/>
      <c r="E595" s="181"/>
      <c r="F595" s="181"/>
      <c r="G595" s="181"/>
      <c r="H595" s="181"/>
      <c r="I595" s="181"/>
      <c r="J595" s="181"/>
      <c r="K595" s="181"/>
      <c r="L595" s="181"/>
      <c r="M595" s="181"/>
      <c r="N595" s="181"/>
      <c r="O595" s="181"/>
      <c r="P595" s="181"/>
      <c r="Q595" s="181"/>
      <c r="R595" s="181"/>
      <c r="S595" s="181"/>
      <c r="T595" s="181"/>
      <c r="U595" s="181"/>
      <c r="V595" s="181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</row>
    <row r="596" spans="1:80" ht="15.75" customHeight="1">
      <c r="A596" s="182"/>
      <c r="B596" s="181"/>
      <c r="C596" s="181"/>
      <c r="D596" s="181"/>
      <c r="E596" s="181"/>
      <c r="F596" s="181"/>
      <c r="G596" s="181"/>
      <c r="H596" s="181"/>
      <c r="I596" s="181"/>
      <c r="J596" s="181"/>
      <c r="K596" s="181"/>
      <c r="L596" s="181"/>
      <c r="M596" s="181"/>
      <c r="N596" s="181"/>
      <c r="O596" s="181"/>
      <c r="P596" s="181"/>
      <c r="Q596" s="181"/>
      <c r="R596" s="181"/>
      <c r="S596" s="181"/>
      <c r="T596" s="181"/>
      <c r="U596" s="181"/>
      <c r="V596" s="181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</row>
    <row r="597" spans="1:80" ht="15.75" customHeight="1">
      <c r="A597" s="182"/>
      <c r="B597" s="181"/>
      <c r="C597" s="181"/>
      <c r="D597" s="181"/>
      <c r="E597" s="181"/>
      <c r="F597" s="181"/>
      <c r="G597" s="181"/>
      <c r="H597" s="181"/>
      <c r="I597" s="181"/>
      <c r="J597" s="181"/>
      <c r="K597" s="181"/>
      <c r="L597" s="181"/>
      <c r="M597" s="181"/>
      <c r="N597" s="181"/>
      <c r="O597" s="181"/>
      <c r="P597" s="181"/>
      <c r="Q597" s="181"/>
      <c r="R597" s="181"/>
      <c r="S597" s="181"/>
      <c r="T597" s="181"/>
      <c r="U597" s="181"/>
      <c r="V597" s="181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</row>
    <row r="598" spans="1:80" ht="15.75" customHeight="1">
      <c r="A598" s="182"/>
      <c r="B598" s="181"/>
      <c r="C598" s="181"/>
      <c r="D598" s="181"/>
      <c r="E598" s="181"/>
      <c r="F598" s="181"/>
      <c r="G598" s="181"/>
      <c r="H598" s="181"/>
      <c r="I598" s="181"/>
      <c r="J598" s="181"/>
      <c r="K598" s="181"/>
      <c r="L598" s="181"/>
      <c r="M598" s="181"/>
      <c r="N598" s="181"/>
      <c r="O598" s="181"/>
      <c r="P598" s="181"/>
      <c r="Q598" s="181"/>
      <c r="R598" s="181"/>
      <c r="S598" s="181"/>
      <c r="T598" s="181"/>
      <c r="U598" s="181"/>
      <c r="V598" s="181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</row>
    <row r="599" spans="1:80" ht="15.75" customHeight="1">
      <c r="A599" s="182"/>
      <c r="B599" s="181"/>
      <c r="C599" s="181"/>
      <c r="D599" s="181"/>
      <c r="E599" s="181"/>
      <c r="F599" s="181"/>
      <c r="G599" s="181"/>
      <c r="H599" s="181"/>
      <c r="I599" s="181"/>
      <c r="J599" s="181"/>
      <c r="K599" s="181"/>
      <c r="L599" s="181"/>
      <c r="M599" s="181"/>
      <c r="N599" s="181"/>
      <c r="O599" s="181"/>
      <c r="P599" s="181"/>
      <c r="Q599" s="181"/>
      <c r="R599" s="181"/>
      <c r="S599" s="181"/>
      <c r="T599" s="181"/>
      <c r="U599" s="181"/>
      <c r="V599" s="181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</row>
    <row r="600" spans="1:80" ht="15.75" customHeight="1">
      <c r="A600" s="182"/>
      <c r="B600" s="181"/>
      <c r="C600" s="181"/>
      <c r="D600" s="181"/>
      <c r="E600" s="181"/>
      <c r="F600" s="181"/>
      <c r="G600" s="181"/>
      <c r="H600" s="181"/>
      <c r="I600" s="181"/>
      <c r="J600" s="181"/>
      <c r="K600" s="181"/>
      <c r="L600" s="181"/>
      <c r="M600" s="181"/>
      <c r="N600" s="181"/>
      <c r="O600" s="181"/>
      <c r="P600" s="181"/>
      <c r="Q600" s="181"/>
      <c r="R600" s="181"/>
      <c r="S600" s="181"/>
      <c r="T600" s="181"/>
      <c r="U600" s="181"/>
      <c r="V600" s="181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</row>
    <row r="601" spans="1:80" ht="15.75" customHeight="1">
      <c r="A601" s="182"/>
      <c r="B601" s="181"/>
      <c r="C601" s="181"/>
      <c r="D601" s="181"/>
      <c r="E601" s="181"/>
      <c r="F601" s="181"/>
      <c r="G601" s="181"/>
      <c r="H601" s="181"/>
      <c r="I601" s="181"/>
      <c r="J601" s="181"/>
      <c r="K601" s="181"/>
      <c r="L601" s="181"/>
      <c r="M601" s="181"/>
      <c r="N601" s="181"/>
      <c r="O601" s="181"/>
      <c r="P601" s="181"/>
      <c r="Q601" s="181"/>
      <c r="R601" s="181"/>
      <c r="S601" s="181"/>
      <c r="T601" s="181"/>
      <c r="U601" s="181"/>
      <c r="V601" s="181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</row>
    <row r="602" spans="1:80" ht="15.75" customHeight="1">
      <c r="A602" s="182"/>
      <c r="B602" s="181"/>
      <c r="C602" s="181"/>
      <c r="D602" s="181"/>
      <c r="E602" s="181"/>
      <c r="F602" s="181"/>
      <c r="G602" s="181"/>
      <c r="H602" s="181"/>
      <c r="I602" s="181"/>
      <c r="J602" s="181"/>
      <c r="K602" s="181"/>
      <c r="L602" s="181"/>
      <c r="M602" s="181"/>
      <c r="N602" s="181"/>
      <c r="O602" s="181"/>
      <c r="P602" s="181"/>
      <c r="Q602" s="181"/>
      <c r="R602" s="181"/>
      <c r="S602" s="181"/>
      <c r="T602" s="181"/>
      <c r="U602" s="181"/>
      <c r="V602" s="181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</row>
    <row r="603" spans="1:80" ht="15.75" customHeight="1">
      <c r="A603" s="182"/>
      <c r="B603" s="181"/>
      <c r="C603" s="181"/>
      <c r="D603" s="181"/>
      <c r="E603" s="181"/>
      <c r="F603" s="181"/>
      <c r="G603" s="181"/>
      <c r="H603" s="181"/>
      <c r="I603" s="181"/>
      <c r="J603" s="181"/>
      <c r="K603" s="181"/>
      <c r="L603" s="181"/>
      <c r="M603" s="181"/>
      <c r="N603" s="181"/>
      <c r="O603" s="181"/>
      <c r="P603" s="181"/>
      <c r="Q603" s="181"/>
      <c r="R603" s="181"/>
      <c r="S603" s="181"/>
      <c r="T603" s="181"/>
      <c r="U603" s="181"/>
      <c r="V603" s="181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</row>
    <row r="604" spans="1:80" ht="15.75" customHeight="1">
      <c r="A604" s="182"/>
      <c r="B604" s="181"/>
      <c r="C604" s="181"/>
      <c r="D604" s="181"/>
      <c r="E604" s="181"/>
      <c r="F604" s="181"/>
      <c r="G604" s="181"/>
      <c r="H604" s="181"/>
      <c r="I604" s="181"/>
      <c r="J604" s="181"/>
      <c r="K604" s="181"/>
      <c r="L604" s="181"/>
      <c r="M604" s="181"/>
      <c r="N604" s="181"/>
      <c r="O604" s="181"/>
      <c r="P604" s="181"/>
      <c r="Q604" s="181"/>
      <c r="R604" s="181"/>
      <c r="S604" s="181"/>
      <c r="T604" s="181"/>
      <c r="U604" s="181"/>
      <c r="V604" s="181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</row>
    <row r="605" spans="1:80" ht="15.75" customHeight="1">
      <c r="A605" s="182"/>
      <c r="B605" s="181"/>
      <c r="C605" s="181"/>
      <c r="D605" s="181"/>
      <c r="E605" s="181"/>
      <c r="F605" s="181"/>
      <c r="G605" s="181"/>
      <c r="H605" s="181"/>
      <c r="I605" s="181"/>
      <c r="J605" s="181"/>
      <c r="K605" s="181"/>
      <c r="L605" s="181"/>
      <c r="M605" s="181"/>
      <c r="N605" s="181"/>
      <c r="O605" s="181"/>
      <c r="P605" s="181"/>
      <c r="Q605" s="181"/>
      <c r="R605" s="181"/>
      <c r="S605" s="181"/>
      <c r="T605" s="181"/>
      <c r="U605" s="181"/>
      <c r="V605" s="181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</row>
    <row r="606" spans="1:80" ht="15.75" customHeight="1">
      <c r="A606" s="182"/>
      <c r="B606" s="181"/>
      <c r="C606" s="181"/>
      <c r="D606" s="181"/>
      <c r="E606" s="181"/>
      <c r="F606" s="181"/>
      <c r="G606" s="181"/>
      <c r="H606" s="181"/>
      <c r="I606" s="181"/>
      <c r="J606" s="181"/>
      <c r="K606" s="181"/>
      <c r="L606" s="181"/>
      <c r="M606" s="181"/>
      <c r="N606" s="181"/>
      <c r="O606" s="181"/>
      <c r="P606" s="181"/>
      <c r="Q606" s="181"/>
      <c r="R606" s="181"/>
      <c r="S606" s="181"/>
      <c r="T606" s="181"/>
      <c r="U606" s="181"/>
      <c r="V606" s="181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</row>
    <row r="607" spans="1:80" ht="15.75" customHeight="1">
      <c r="A607" s="182"/>
      <c r="B607" s="181"/>
      <c r="C607" s="181"/>
      <c r="D607" s="181"/>
      <c r="E607" s="181"/>
      <c r="F607" s="181"/>
      <c r="G607" s="181"/>
      <c r="H607" s="181"/>
      <c r="I607" s="181"/>
      <c r="J607" s="181"/>
      <c r="K607" s="181"/>
      <c r="L607" s="181"/>
      <c r="M607" s="181"/>
      <c r="N607" s="181"/>
      <c r="O607" s="181"/>
      <c r="P607" s="181"/>
      <c r="Q607" s="181"/>
      <c r="R607" s="181"/>
      <c r="S607" s="181"/>
      <c r="T607" s="181"/>
      <c r="U607" s="181"/>
      <c r="V607" s="181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</row>
    <row r="608" spans="1:80" ht="15.75" customHeight="1">
      <c r="A608" s="182"/>
      <c r="B608" s="181"/>
      <c r="C608" s="181"/>
      <c r="D608" s="181"/>
      <c r="E608" s="181"/>
      <c r="F608" s="181"/>
      <c r="G608" s="181"/>
      <c r="H608" s="181"/>
      <c r="I608" s="181"/>
      <c r="J608" s="181"/>
      <c r="K608" s="181"/>
      <c r="L608" s="181"/>
      <c r="M608" s="181"/>
      <c r="N608" s="181"/>
      <c r="O608" s="181"/>
      <c r="P608" s="181"/>
      <c r="Q608" s="181"/>
      <c r="R608" s="181"/>
      <c r="S608" s="181"/>
      <c r="T608" s="181"/>
      <c r="U608" s="181"/>
      <c r="V608" s="181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</row>
    <row r="609" spans="1:80" ht="15.75" customHeight="1">
      <c r="A609" s="182"/>
      <c r="B609" s="181"/>
      <c r="C609" s="181"/>
      <c r="D609" s="181"/>
      <c r="E609" s="181"/>
      <c r="F609" s="181"/>
      <c r="G609" s="181"/>
      <c r="H609" s="181"/>
      <c r="I609" s="181"/>
      <c r="J609" s="181"/>
      <c r="K609" s="181"/>
      <c r="L609" s="181"/>
      <c r="M609" s="181"/>
      <c r="N609" s="181"/>
      <c r="O609" s="181"/>
      <c r="P609" s="181"/>
      <c r="Q609" s="181"/>
      <c r="R609" s="181"/>
      <c r="S609" s="181"/>
      <c r="T609" s="181"/>
      <c r="U609" s="181"/>
      <c r="V609" s="181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</row>
    <row r="610" spans="1:80" ht="15.75" customHeight="1">
      <c r="A610" s="182"/>
      <c r="B610" s="181"/>
      <c r="C610" s="181"/>
      <c r="D610" s="181"/>
      <c r="E610" s="181"/>
      <c r="F610" s="181"/>
      <c r="G610" s="181"/>
      <c r="H610" s="181"/>
      <c r="I610" s="181"/>
      <c r="J610" s="181"/>
      <c r="K610" s="181"/>
      <c r="L610" s="181"/>
      <c r="M610" s="181"/>
      <c r="N610" s="181"/>
      <c r="O610" s="181"/>
      <c r="P610" s="181"/>
      <c r="Q610" s="181"/>
      <c r="R610" s="181"/>
      <c r="S610" s="181"/>
      <c r="T610" s="181"/>
      <c r="U610" s="181"/>
      <c r="V610" s="181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</row>
    <row r="611" spans="1:80" ht="15.75" customHeight="1">
      <c r="A611" s="182"/>
      <c r="B611" s="181"/>
      <c r="C611" s="181"/>
      <c r="D611" s="181"/>
      <c r="E611" s="181"/>
      <c r="F611" s="181"/>
      <c r="G611" s="181"/>
      <c r="H611" s="181"/>
      <c r="I611" s="181"/>
      <c r="J611" s="181"/>
      <c r="K611" s="181"/>
      <c r="L611" s="181"/>
      <c r="M611" s="181"/>
      <c r="N611" s="181"/>
      <c r="O611" s="181"/>
      <c r="P611" s="181"/>
      <c r="Q611" s="181"/>
      <c r="R611" s="181"/>
      <c r="S611" s="181"/>
      <c r="T611" s="181"/>
      <c r="U611" s="181"/>
      <c r="V611" s="181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</row>
    <row r="612" spans="1:80" ht="15.75" customHeight="1">
      <c r="A612" s="182"/>
      <c r="B612" s="181"/>
      <c r="C612" s="181"/>
      <c r="D612" s="181"/>
      <c r="E612" s="181"/>
      <c r="F612" s="181"/>
      <c r="G612" s="181"/>
      <c r="H612" s="181"/>
      <c r="I612" s="181"/>
      <c r="J612" s="181"/>
      <c r="K612" s="181"/>
      <c r="L612" s="181"/>
      <c r="M612" s="181"/>
      <c r="N612" s="181"/>
      <c r="O612" s="181"/>
      <c r="P612" s="181"/>
      <c r="Q612" s="181"/>
      <c r="R612" s="181"/>
      <c r="S612" s="181"/>
      <c r="T612" s="181"/>
      <c r="U612" s="181"/>
      <c r="V612" s="181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</row>
    <row r="613" spans="1:80" ht="15.75" customHeight="1">
      <c r="A613" s="182"/>
      <c r="B613" s="181"/>
      <c r="C613" s="181"/>
      <c r="D613" s="181"/>
      <c r="E613" s="181"/>
      <c r="F613" s="181"/>
      <c r="G613" s="181"/>
      <c r="H613" s="181"/>
      <c r="I613" s="181"/>
      <c r="J613" s="181"/>
      <c r="K613" s="181"/>
      <c r="L613" s="181"/>
      <c r="M613" s="181"/>
      <c r="N613" s="181"/>
      <c r="O613" s="181"/>
      <c r="P613" s="181"/>
      <c r="Q613" s="181"/>
      <c r="R613" s="181"/>
      <c r="S613" s="181"/>
      <c r="T613" s="181"/>
      <c r="U613" s="181"/>
      <c r="V613" s="181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</row>
    <row r="614" spans="1:80" ht="15.75" customHeight="1">
      <c r="A614" s="182"/>
      <c r="B614" s="181"/>
      <c r="C614" s="181"/>
      <c r="D614" s="181"/>
      <c r="E614" s="181"/>
      <c r="F614" s="181"/>
      <c r="G614" s="181"/>
      <c r="H614" s="181"/>
      <c r="I614" s="181"/>
      <c r="J614" s="181"/>
      <c r="K614" s="181"/>
      <c r="L614" s="181"/>
      <c r="M614" s="181"/>
      <c r="N614" s="181"/>
      <c r="O614" s="181"/>
      <c r="P614" s="181"/>
      <c r="Q614" s="181"/>
      <c r="R614" s="181"/>
      <c r="S614" s="181"/>
      <c r="T614" s="181"/>
      <c r="U614" s="181"/>
      <c r="V614" s="181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</row>
    <row r="615" spans="1:80" ht="15.75" customHeight="1">
      <c r="A615" s="182"/>
      <c r="B615" s="181"/>
      <c r="C615" s="181"/>
      <c r="D615" s="181"/>
      <c r="E615" s="181"/>
      <c r="F615" s="181"/>
      <c r="G615" s="181"/>
      <c r="H615" s="181"/>
      <c r="I615" s="181"/>
      <c r="J615" s="181"/>
      <c r="K615" s="181"/>
      <c r="L615" s="181"/>
      <c r="M615" s="181"/>
      <c r="N615" s="181"/>
      <c r="O615" s="181"/>
      <c r="P615" s="181"/>
      <c r="Q615" s="181"/>
      <c r="R615" s="181"/>
      <c r="S615" s="181"/>
      <c r="T615" s="181"/>
      <c r="U615" s="181"/>
      <c r="V615" s="181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</row>
    <row r="616" spans="1:80" ht="15.75" customHeight="1">
      <c r="A616" s="182"/>
      <c r="B616" s="181"/>
      <c r="C616" s="181"/>
      <c r="D616" s="181"/>
      <c r="E616" s="181"/>
      <c r="F616" s="181"/>
      <c r="G616" s="181"/>
      <c r="H616" s="181"/>
      <c r="I616" s="181"/>
      <c r="J616" s="181"/>
      <c r="K616" s="181"/>
      <c r="L616" s="181"/>
      <c r="M616" s="181"/>
      <c r="N616" s="181"/>
      <c r="O616" s="181"/>
      <c r="P616" s="181"/>
      <c r="Q616" s="181"/>
      <c r="R616" s="181"/>
      <c r="S616" s="181"/>
      <c r="T616" s="181"/>
      <c r="U616" s="181"/>
      <c r="V616" s="181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</row>
    <row r="617" spans="1:80" ht="15.75" customHeight="1">
      <c r="A617" s="182"/>
      <c r="B617" s="181"/>
      <c r="C617" s="181"/>
      <c r="D617" s="181"/>
      <c r="E617" s="181"/>
      <c r="F617" s="181"/>
      <c r="G617" s="181"/>
      <c r="H617" s="181"/>
      <c r="I617" s="181"/>
      <c r="J617" s="181"/>
      <c r="K617" s="181"/>
      <c r="L617" s="181"/>
      <c r="M617" s="181"/>
      <c r="N617" s="181"/>
      <c r="O617" s="181"/>
      <c r="P617" s="181"/>
      <c r="Q617" s="181"/>
      <c r="R617" s="181"/>
      <c r="S617" s="181"/>
      <c r="T617" s="181"/>
      <c r="U617" s="181"/>
      <c r="V617" s="181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</row>
    <row r="618" spans="1:80" ht="15.75" customHeight="1">
      <c r="A618" s="182"/>
      <c r="B618" s="181"/>
      <c r="C618" s="181"/>
      <c r="D618" s="181"/>
      <c r="E618" s="181"/>
      <c r="F618" s="181"/>
      <c r="G618" s="181"/>
      <c r="H618" s="181"/>
      <c r="I618" s="181"/>
      <c r="J618" s="181"/>
      <c r="K618" s="181"/>
      <c r="L618" s="181"/>
      <c r="M618" s="181"/>
      <c r="N618" s="181"/>
      <c r="O618" s="181"/>
      <c r="P618" s="181"/>
      <c r="Q618" s="181"/>
      <c r="R618" s="181"/>
      <c r="S618" s="181"/>
      <c r="T618" s="181"/>
      <c r="U618" s="181"/>
      <c r="V618" s="181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</row>
    <row r="619" spans="1:80" ht="15.75" customHeight="1">
      <c r="A619" s="182"/>
      <c r="B619" s="181"/>
      <c r="C619" s="181"/>
      <c r="D619" s="181"/>
      <c r="E619" s="181"/>
      <c r="F619" s="181"/>
      <c r="G619" s="181"/>
      <c r="H619" s="181"/>
      <c r="I619" s="181"/>
      <c r="J619" s="181"/>
      <c r="K619" s="181"/>
      <c r="L619" s="181"/>
      <c r="M619" s="181"/>
      <c r="N619" s="181"/>
      <c r="O619" s="181"/>
      <c r="P619" s="181"/>
      <c r="Q619" s="181"/>
      <c r="R619" s="181"/>
      <c r="S619" s="181"/>
      <c r="T619" s="181"/>
      <c r="U619" s="181"/>
      <c r="V619" s="181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</row>
    <row r="620" spans="1:80" ht="15.75" customHeight="1">
      <c r="A620" s="182"/>
      <c r="B620" s="181"/>
      <c r="C620" s="181"/>
      <c r="D620" s="181"/>
      <c r="E620" s="181"/>
      <c r="F620" s="181"/>
      <c r="G620" s="181"/>
      <c r="H620" s="181"/>
      <c r="I620" s="181"/>
      <c r="J620" s="181"/>
      <c r="K620" s="181"/>
      <c r="L620" s="181"/>
      <c r="M620" s="181"/>
      <c r="N620" s="181"/>
      <c r="O620" s="181"/>
      <c r="P620" s="181"/>
      <c r="Q620" s="181"/>
      <c r="R620" s="181"/>
      <c r="S620" s="181"/>
      <c r="T620" s="181"/>
      <c r="U620" s="181"/>
      <c r="V620" s="181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</row>
    <row r="621" spans="1:80" ht="15.75" customHeight="1">
      <c r="A621" s="182"/>
      <c r="B621" s="181"/>
      <c r="C621" s="181"/>
      <c r="D621" s="181"/>
      <c r="E621" s="181"/>
      <c r="F621" s="181"/>
      <c r="G621" s="181"/>
      <c r="H621" s="181"/>
      <c r="I621" s="181"/>
      <c r="J621" s="181"/>
      <c r="K621" s="181"/>
      <c r="L621" s="181"/>
      <c r="M621" s="181"/>
      <c r="N621" s="181"/>
      <c r="O621" s="181"/>
      <c r="P621" s="181"/>
      <c r="Q621" s="181"/>
      <c r="R621" s="181"/>
      <c r="S621" s="181"/>
      <c r="T621" s="181"/>
      <c r="U621" s="181"/>
      <c r="V621" s="181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</row>
    <row r="622" spans="1:80" ht="15.75" customHeight="1">
      <c r="A622" s="182"/>
      <c r="B622" s="181"/>
      <c r="C622" s="181"/>
      <c r="D622" s="181"/>
      <c r="E622" s="181"/>
      <c r="F622" s="181"/>
      <c r="G622" s="181"/>
      <c r="H622" s="181"/>
      <c r="I622" s="181"/>
      <c r="J622" s="181"/>
      <c r="K622" s="181"/>
      <c r="L622" s="181"/>
      <c r="M622" s="181"/>
      <c r="N622" s="181"/>
      <c r="O622" s="181"/>
      <c r="P622" s="181"/>
      <c r="Q622" s="181"/>
      <c r="R622" s="181"/>
      <c r="S622" s="181"/>
      <c r="T622" s="181"/>
      <c r="U622" s="181"/>
      <c r="V622" s="181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</row>
    <row r="623" spans="1:80" ht="15.75" customHeight="1">
      <c r="A623" s="182"/>
      <c r="B623" s="181"/>
      <c r="C623" s="181"/>
      <c r="D623" s="181"/>
      <c r="E623" s="181"/>
      <c r="F623" s="181"/>
      <c r="G623" s="181"/>
      <c r="H623" s="181"/>
      <c r="I623" s="181"/>
      <c r="J623" s="181"/>
      <c r="K623" s="181"/>
      <c r="L623" s="181"/>
      <c r="M623" s="181"/>
      <c r="N623" s="181"/>
      <c r="O623" s="181"/>
      <c r="P623" s="181"/>
      <c r="Q623" s="181"/>
      <c r="R623" s="181"/>
      <c r="S623" s="181"/>
      <c r="T623" s="181"/>
      <c r="U623" s="181"/>
      <c r="V623" s="181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</row>
    <row r="624" spans="1:80" ht="15.75" customHeight="1">
      <c r="A624" s="182"/>
      <c r="B624" s="181"/>
      <c r="C624" s="181"/>
      <c r="D624" s="181"/>
      <c r="E624" s="181"/>
      <c r="F624" s="181"/>
      <c r="G624" s="181"/>
      <c r="H624" s="181"/>
      <c r="I624" s="181"/>
      <c r="J624" s="181"/>
      <c r="K624" s="181"/>
      <c r="L624" s="181"/>
      <c r="M624" s="181"/>
      <c r="N624" s="181"/>
      <c r="O624" s="181"/>
      <c r="P624" s="181"/>
      <c r="Q624" s="181"/>
      <c r="R624" s="181"/>
      <c r="S624" s="181"/>
      <c r="T624" s="181"/>
      <c r="U624" s="181"/>
      <c r="V624" s="181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</row>
    <row r="625" spans="1:80" ht="15.75" customHeight="1">
      <c r="A625" s="182"/>
      <c r="B625" s="181"/>
      <c r="C625" s="181"/>
      <c r="D625" s="181"/>
      <c r="E625" s="181"/>
      <c r="F625" s="181"/>
      <c r="G625" s="181"/>
      <c r="H625" s="181"/>
      <c r="I625" s="181"/>
      <c r="J625" s="181"/>
      <c r="K625" s="181"/>
      <c r="L625" s="181"/>
      <c r="M625" s="181"/>
      <c r="N625" s="181"/>
      <c r="O625" s="181"/>
      <c r="P625" s="181"/>
      <c r="Q625" s="181"/>
      <c r="R625" s="181"/>
      <c r="S625" s="181"/>
      <c r="T625" s="181"/>
      <c r="U625" s="181"/>
      <c r="V625" s="181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</row>
    <row r="626" spans="1:80" ht="15.75" customHeight="1">
      <c r="A626" s="182"/>
      <c r="B626" s="181"/>
      <c r="C626" s="181"/>
      <c r="D626" s="181"/>
      <c r="E626" s="181"/>
      <c r="F626" s="181"/>
      <c r="G626" s="181"/>
      <c r="H626" s="181"/>
      <c r="I626" s="181"/>
      <c r="J626" s="181"/>
      <c r="K626" s="181"/>
      <c r="L626" s="181"/>
      <c r="M626" s="181"/>
      <c r="N626" s="181"/>
      <c r="O626" s="181"/>
      <c r="P626" s="181"/>
      <c r="Q626" s="181"/>
      <c r="R626" s="181"/>
      <c r="S626" s="181"/>
      <c r="T626" s="181"/>
      <c r="U626" s="181"/>
      <c r="V626" s="181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</row>
    <row r="627" spans="1:80" ht="15.75" customHeight="1">
      <c r="A627" s="182"/>
      <c r="B627" s="181"/>
      <c r="C627" s="181"/>
      <c r="D627" s="181"/>
      <c r="E627" s="181"/>
      <c r="F627" s="181"/>
      <c r="G627" s="181"/>
      <c r="H627" s="181"/>
      <c r="I627" s="181"/>
      <c r="J627" s="181"/>
      <c r="K627" s="181"/>
      <c r="L627" s="181"/>
      <c r="M627" s="181"/>
      <c r="N627" s="181"/>
      <c r="O627" s="181"/>
      <c r="P627" s="181"/>
      <c r="Q627" s="181"/>
      <c r="R627" s="181"/>
      <c r="S627" s="181"/>
      <c r="T627" s="181"/>
      <c r="U627" s="181"/>
      <c r="V627" s="181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</row>
    <row r="628" spans="1:80" ht="15.75" customHeight="1">
      <c r="A628" s="182"/>
      <c r="B628" s="181"/>
      <c r="C628" s="181"/>
      <c r="D628" s="181"/>
      <c r="E628" s="181"/>
      <c r="F628" s="181"/>
      <c r="G628" s="181"/>
      <c r="H628" s="181"/>
      <c r="I628" s="181"/>
      <c r="J628" s="181"/>
      <c r="K628" s="181"/>
      <c r="L628" s="181"/>
      <c r="M628" s="181"/>
      <c r="N628" s="181"/>
      <c r="O628" s="181"/>
      <c r="P628" s="181"/>
      <c r="Q628" s="181"/>
      <c r="R628" s="181"/>
      <c r="S628" s="181"/>
      <c r="T628" s="181"/>
      <c r="U628" s="181"/>
      <c r="V628" s="181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</row>
    <row r="629" spans="1:80" ht="15.75" customHeight="1">
      <c r="A629" s="182"/>
      <c r="B629" s="181"/>
      <c r="C629" s="181"/>
      <c r="D629" s="181"/>
      <c r="E629" s="181"/>
      <c r="F629" s="181"/>
      <c r="G629" s="181"/>
      <c r="H629" s="181"/>
      <c r="I629" s="181"/>
      <c r="J629" s="181"/>
      <c r="K629" s="181"/>
      <c r="L629" s="181"/>
      <c r="M629" s="181"/>
      <c r="N629" s="181"/>
      <c r="O629" s="181"/>
      <c r="P629" s="181"/>
      <c r="Q629" s="181"/>
      <c r="R629" s="181"/>
      <c r="S629" s="181"/>
      <c r="T629" s="181"/>
      <c r="U629" s="181"/>
      <c r="V629" s="181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</row>
    <row r="630" spans="1:80" ht="15.75" customHeight="1">
      <c r="A630" s="182"/>
      <c r="B630" s="181"/>
      <c r="C630" s="181"/>
      <c r="D630" s="181"/>
      <c r="E630" s="181"/>
      <c r="F630" s="181"/>
      <c r="G630" s="181"/>
      <c r="H630" s="181"/>
      <c r="I630" s="181"/>
      <c r="J630" s="181"/>
      <c r="K630" s="181"/>
      <c r="L630" s="181"/>
      <c r="M630" s="181"/>
      <c r="N630" s="181"/>
      <c r="O630" s="181"/>
      <c r="P630" s="181"/>
      <c r="Q630" s="181"/>
      <c r="R630" s="181"/>
      <c r="S630" s="181"/>
      <c r="T630" s="181"/>
      <c r="U630" s="181"/>
      <c r="V630" s="181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</row>
    <row r="631" spans="1:80" ht="15.75" customHeight="1">
      <c r="A631" s="182"/>
      <c r="B631" s="181"/>
      <c r="C631" s="181"/>
      <c r="D631" s="181"/>
      <c r="E631" s="181"/>
      <c r="F631" s="181"/>
      <c r="G631" s="181"/>
      <c r="H631" s="181"/>
      <c r="I631" s="181"/>
      <c r="J631" s="181"/>
      <c r="K631" s="181"/>
      <c r="L631" s="181"/>
      <c r="M631" s="181"/>
      <c r="N631" s="181"/>
      <c r="O631" s="181"/>
      <c r="P631" s="181"/>
      <c r="Q631" s="181"/>
      <c r="R631" s="181"/>
      <c r="S631" s="181"/>
      <c r="T631" s="181"/>
      <c r="U631" s="181"/>
      <c r="V631" s="181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</row>
    <row r="632" spans="1:80" ht="15.75" customHeight="1">
      <c r="A632" s="182"/>
      <c r="B632" s="181"/>
      <c r="C632" s="181"/>
      <c r="D632" s="181"/>
      <c r="E632" s="181"/>
      <c r="F632" s="181"/>
      <c r="G632" s="181"/>
      <c r="H632" s="181"/>
      <c r="I632" s="181"/>
      <c r="J632" s="181"/>
      <c r="K632" s="181"/>
      <c r="L632" s="181"/>
      <c r="M632" s="181"/>
      <c r="N632" s="181"/>
      <c r="O632" s="181"/>
      <c r="P632" s="181"/>
      <c r="Q632" s="181"/>
      <c r="R632" s="181"/>
      <c r="S632" s="181"/>
      <c r="T632" s="181"/>
      <c r="U632" s="181"/>
      <c r="V632" s="181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</row>
    <row r="633" spans="1:80" ht="15.75" customHeight="1">
      <c r="A633" s="182"/>
      <c r="B633" s="181"/>
      <c r="C633" s="181"/>
      <c r="D633" s="181"/>
      <c r="E633" s="181"/>
      <c r="F633" s="181"/>
      <c r="G633" s="181"/>
      <c r="H633" s="181"/>
      <c r="I633" s="181"/>
      <c r="J633" s="181"/>
      <c r="K633" s="181"/>
      <c r="L633" s="181"/>
      <c r="M633" s="181"/>
      <c r="N633" s="181"/>
      <c r="O633" s="181"/>
      <c r="P633" s="181"/>
      <c r="Q633" s="181"/>
      <c r="R633" s="181"/>
      <c r="S633" s="181"/>
      <c r="T633" s="181"/>
      <c r="U633" s="181"/>
      <c r="V633" s="181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</row>
    <row r="634" spans="1:80" ht="15.75" customHeight="1">
      <c r="A634" s="182"/>
      <c r="B634" s="181"/>
      <c r="C634" s="181"/>
      <c r="D634" s="181"/>
      <c r="E634" s="181"/>
      <c r="F634" s="181"/>
      <c r="G634" s="181"/>
      <c r="H634" s="181"/>
      <c r="I634" s="181"/>
      <c r="J634" s="181"/>
      <c r="K634" s="181"/>
      <c r="L634" s="181"/>
      <c r="M634" s="181"/>
      <c r="N634" s="181"/>
      <c r="O634" s="181"/>
      <c r="P634" s="181"/>
      <c r="Q634" s="181"/>
      <c r="R634" s="181"/>
      <c r="S634" s="181"/>
      <c r="T634" s="181"/>
      <c r="U634" s="181"/>
      <c r="V634" s="181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</row>
    <row r="635" spans="1:80" ht="15.75" customHeight="1">
      <c r="A635" s="182"/>
      <c r="B635" s="181"/>
      <c r="C635" s="181"/>
      <c r="D635" s="181"/>
      <c r="E635" s="181"/>
      <c r="F635" s="181"/>
      <c r="G635" s="181"/>
      <c r="H635" s="181"/>
      <c r="I635" s="181"/>
      <c r="J635" s="181"/>
      <c r="K635" s="181"/>
      <c r="L635" s="181"/>
      <c r="M635" s="181"/>
      <c r="N635" s="181"/>
      <c r="O635" s="181"/>
      <c r="P635" s="181"/>
      <c r="Q635" s="181"/>
      <c r="R635" s="181"/>
      <c r="S635" s="181"/>
      <c r="T635" s="181"/>
      <c r="U635" s="181"/>
      <c r="V635" s="181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</row>
    <row r="636" spans="1:80" ht="15.75" customHeight="1">
      <c r="A636" s="182"/>
      <c r="B636" s="181"/>
      <c r="C636" s="181"/>
      <c r="D636" s="181"/>
      <c r="E636" s="181"/>
      <c r="F636" s="181"/>
      <c r="G636" s="181"/>
      <c r="H636" s="181"/>
      <c r="I636" s="181"/>
      <c r="J636" s="181"/>
      <c r="K636" s="181"/>
      <c r="L636" s="181"/>
      <c r="M636" s="181"/>
      <c r="N636" s="181"/>
      <c r="O636" s="181"/>
      <c r="P636" s="181"/>
      <c r="Q636" s="181"/>
      <c r="R636" s="181"/>
      <c r="S636" s="181"/>
      <c r="T636" s="181"/>
      <c r="U636" s="181"/>
      <c r="V636" s="181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</row>
    <row r="637" spans="1:80" ht="15.75" customHeight="1">
      <c r="A637" s="182"/>
      <c r="B637" s="181"/>
      <c r="C637" s="181"/>
      <c r="D637" s="181"/>
      <c r="E637" s="181"/>
      <c r="F637" s="181"/>
      <c r="G637" s="181"/>
      <c r="H637" s="181"/>
      <c r="I637" s="181"/>
      <c r="J637" s="181"/>
      <c r="K637" s="181"/>
      <c r="L637" s="181"/>
      <c r="M637" s="181"/>
      <c r="N637" s="181"/>
      <c r="O637" s="181"/>
      <c r="P637" s="181"/>
      <c r="Q637" s="181"/>
      <c r="R637" s="181"/>
      <c r="S637" s="181"/>
      <c r="T637" s="181"/>
      <c r="U637" s="181"/>
      <c r="V637" s="181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</row>
    <row r="638" spans="1:80" ht="15.75" customHeight="1">
      <c r="A638" s="182"/>
      <c r="B638" s="181"/>
      <c r="C638" s="181"/>
      <c r="D638" s="181"/>
      <c r="E638" s="181"/>
      <c r="F638" s="181"/>
      <c r="G638" s="181"/>
      <c r="H638" s="181"/>
      <c r="I638" s="181"/>
      <c r="J638" s="181"/>
      <c r="K638" s="181"/>
      <c r="L638" s="181"/>
      <c r="M638" s="181"/>
      <c r="N638" s="181"/>
      <c r="O638" s="181"/>
      <c r="P638" s="181"/>
      <c r="Q638" s="181"/>
      <c r="R638" s="181"/>
      <c r="S638" s="181"/>
      <c r="T638" s="181"/>
      <c r="U638" s="181"/>
      <c r="V638" s="181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</row>
    <row r="639" spans="1:80" ht="15.75" customHeight="1">
      <c r="A639" s="182"/>
      <c r="B639" s="181"/>
      <c r="C639" s="181"/>
      <c r="D639" s="181"/>
      <c r="E639" s="181"/>
      <c r="F639" s="181"/>
      <c r="G639" s="181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/>
      <c r="S639" s="181"/>
      <c r="T639" s="181"/>
      <c r="U639" s="181"/>
      <c r="V639" s="181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</row>
    <row r="640" spans="1:80" ht="15.75" customHeight="1">
      <c r="A640" s="182"/>
      <c r="B640" s="181"/>
      <c r="C640" s="181"/>
      <c r="D640" s="181"/>
      <c r="E640" s="181"/>
      <c r="F640" s="181"/>
      <c r="G640" s="181"/>
      <c r="H640" s="181"/>
      <c r="I640" s="181"/>
      <c r="J640" s="181"/>
      <c r="K640" s="181"/>
      <c r="L640" s="181"/>
      <c r="M640" s="181"/>
      <c r="N640" s="181"/>
      <c r="O640" s="181"/>
      <c r="P640" s="181"/>
      <c r="Q640" s="181"/>
      <c r="R640" s="181"/>
      <c r="S640" s="181"/>
      <c r="T640" s="181"/>
      <c r="U640" s="181"/>
      <c r="V640" s="181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</row>
    <row r="641" spans="1:80" ht="15.75" customHeight="1">
      <c r="A641" s="182"/>
      <c r="B641" s="181"/>
      <c r="C641" s="181"/>
      <c r="D641" s="181"/>
      <c r="E641" s="181"/>
      <c r="F641" s="181"/>
      <c r="G641" s="181"/>
      <c r="H641" s="181"/>
      <c r="I641" s="181"/>
      <c r="J641" s="181"/>
      <c r="K641" s="181"/>
      <c r="L641" s="181"/>
      <c r="M641" s="181"/>
      <c r="N641" s="181"/>
      <c r="O641" s="181"/>
      <c r="P641" s="181"/>
      <c r="Q641" s="181"/>
      <c r="R641" s="181"/>
      <c r="S641" s="181"/>
      <c r="T641" s="181"/>
      <c r="U641" s="181"/>
      <c r="V641" s="181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</row>
    <row r="642" spans="1:80" ht="15.75" customHeight="1">
      <c r="A642" s="182"/>
      <c r="B642" s="181"/>
      <c r="C642" s="181"/>
      <c r="D642" s="181"/>
      <c r="E642" s="181"/>
      <c r="F642" s="181"/>
      <c r="G642" s="181"/>
      <c r="H642" s="181"/>
      <c r="I642" s="181"/>
      <c r="J642" s="181"/>
      <c r="K642" s="181"/>
      <c r="L642" s="181"/>
      <c r="M642" s="181"/>
      <c r="N642" s="181"/>
      <c r="O642" s="181"/>
      <c r="P642" s="181"/>
      <c r="Q642" s="181"/>
      <c r="R642" s="181"/>
      <c r="S642" s="181"/>
      <c r="T642" s="181"/>
      <c r="U642" s="181"/>
      <c r="V642" s="181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</row>
    <row r="643" spans="1:80" ht="15.75" customHeight="1">
      <c r="A643" s="182"/>
      <c r="B643" s="181"/>
      <c r="C643" s="181"/>
      <c r="D643" s="181"/>
      <c r="E643" s="181"/>
      <c r="F643" s="181"/>
      <c r="G643" s="181"/>
      <c r="H643" s="181"/>
      <c r="I643" s="181"/>
      <c r="J643" s="181"/>
      <c r="K643" s="181"/>
      <c r="L643" s="181"/>
      <c r="M643" s="181"/>
      <c r="N643" s="181"/>
      <c r="O643" s="181"/>
      <c r="P643" s="181"/>
      <c r="Q643" s="181"/>
      <c r="R643" s="181"/>
      <c r="S643" s="181"/>
      <c r="T643" s="181"/>
      <c r="U643" s="181"/>
      <c r="V643" s="181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</row>
    <row r="644" spans="1:80" ht="15.75" customHeight="1">
      <c r="A644" s="182"/>
      <c r="B644" s="181"/>
      <c r="C644" s="181"/>
      <c r="D644" s="181"/>
      <c r="E644" s="181"/>
      <c r="F644" s="181"/>
      <c r="G644" s="181"/>
      <c r="H644" s="181"/>
      <c r="I644" s="181"/>
      <c r="J644" s="181"/>
      <c r="K644" s="181"/>
      <c r="L644" s="181"/>
      <c r="M644" s="181"/>
      <c r="N644" s="181"/>
      <c r="O644" s="181"/>
      <c r="P644" s="181"/>
      <c r="Q644" s="181"/>
      <c r="R644" s="181"/>
      <c r="S644" s="181"/>
      <c r="T644" s="181"/>
      <c r="U644" s="181"/>
      <c r="V644" s="181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</row>
    <row r="645" spans="1:80" ht="15.75" customHeight="1">
      <c r="A645" s="182"/>
      <c r="B645" s="181"/>
      <c r="C645" s="181"/>
      <c r="D645" s="181"/>
      <c r="E645" s="181"/>
      <c r="F645" s="181"/>
      <c r="G645" s="181"/>
      <c r="H645" s="181"/>
      <c r="I645" s="181"/>
      <c r="J645" s="181"/>
      <c r="K645" s="181"/>
      <c r="L645" s="181"/>
      <c r="M645" s="181"/>
      <c r="N645" s="181"/>
      <c r="O645" s="181"/>
      <c r="P645" s="181"/>
      <c r="Q645" s="181"/>
      <c r="R645" s="181"/>
      <c r="S645" s="181"/>
      <c r="T645" s="181"/>
      <c r="U645" s="181"/>
      <c r="V645" s="181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</row>
    <row r="646" spans="1:80" ht="15.75" customHeight="1">
      <c r="A646" s="182"/>
      <c r="B646" s="181"/>
      <c r="C646" s="181"/>
      <c r="D646" s="181"/>
      <c r="E646" s="181"/>
      <c r="F646" s="181"/>
      <c r="G646" s="181"/>
      <c r="H646" s="181"/>
      <c r="I646" s="181"/>
      <c r="J646" s="181"/>
      <c r="K646" s="181"/>
      <c r="L646" s="181"/>
      <c r="M646" s="181"/>
      <c r="N646" s="181"/>
      <c r="O646" s="181"/>
      <c r="P646" s="181"/>
      <c r="Q646" s="181"/>
      <c r="R646" s="181"/>
      <c r="S646" s="181"/>
      <c r="T646" s="181"/>
      <c r="U646" s="181"/>
      <c r="V646" s="181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</row>
    <row r="647" spans="1:80" ht="15.75" customHeight="1">
      <c r="A647" s="182"/>
      <c r="B647" s="181"/>
      <c r="C647" s="181"/>
      <c r="D647" s="181"/>
      <c r="E647" s="181"/>
      <c r="F647" s="181"/>
      <c r="G647" s="181"/>
      <c r="H647" s="181"/>
      <c r="I647" s="181"/>
      <c r="J647" s="181"/>
      <c r="K647" s="181"/>
      <c r="L647" s="181"/>
      <c r="M647" s="181"/>
      <c r="N647" s="181"/>
      <c r="O647" s="181"/>
      <c r="P647" s="181"/>
      <c r="Q647" s="181"/>
      <c r="R647" s="181"/>
      <c r="S647" s="181"/>
      <c r="T647" s="181"/>
      <c r="U647" s="181"/>
      <c r="V647" s="181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</row>
    <row r="648" spans="1:80" ht="15.75" customHeight="1">
      <c r="A648" s="182"/>
      <c r="B648" s="181"/>
      <c r="C648" s="181"/>
      <c r="D648" s="181"/>
      <c r="E648" s="181"/>
      <c r="F648" s="181"/>
      <c r="G648" s="181"/>
      <c r="H648" s="181"/>
      <c r="I648" s="181"/>
      <c r="J648" s="181"/>
      <c r="K648" s="181"/>
      <c r="L648" s="181"/>
      <c r="M648" s="181"/>
      <c r="N648" s="181"/>
      <c r="O648" s="181"/>
      <c r="P648" s="181"/>
      <c r="Q648" s="181"/>
      <c r="R648" s="181"/>
      <c r="S648" s="181"/>
      <c r="T648" s="181"/>
      <c r="U648" s="181"/>
      <c r="V648" s="181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</row>
    <row r="649" spans="1:80" ht="15.75" customHeight="1">
      <c r="A649" s="182"/>
      <c r="B649" s="181"/>
      <c r="C649" s="181"/>
      <c r="D649" s="181"/>
      <c r="E649" s="181"/>
      <c r="F649" s="181"/>
      <c r="G649" s="181"/>
      <c r="H649" s="181"/>
      <c r="I649" s="181"/>
      <c r="J649" s="181"/>
      <c r="K649" s="181"/>
      <c r="L649" s="181"/>
      <c r="M649" s="181"/>
      <c r="N649" s="181"/>
      <c r="O649" s="181"/>
      <c r="P649" s="181"/>
      <c r="Q649" s="181"/>
      <c r="R649" s="181"/>
      <c r="S649" s="181"/>
      <c r="T649" s="181"/>
      <c r="U649" s="181"/>
      <c r="V649" s="181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</row>
    <row r="650" spans="1:80" ht="15.75" customHeight="1">
      <c r="A650" s="182"/>
      <c r="B650" s="181"/>
      <c r="C650" s="181"/>
      <c r="D650" s="181"/>
      <c r="E650" s="181"/>
      <c r="F650" s="181"/>
      <c r="G650" s="181"/>
      <c r="H650" s="181"/>
      <c r="I650" s="181"/>
      <c r="J650" s="181"/>
      <c r="K650" s="181"/>
      <c r="L650" s="181"/>
      <c r="M650" s="181"/>
      <c r="N650" s="181"/>
      <c r="O650" s="181"/>
      <c r="P650" s="181"/>
      <c r="Q650" s="181"/>
      <c r="R650" s="181"/>
      <c r="S650" s="181"/>
      <c r="T650" s="181"/>
      <c r="U650" s="181"/>
      <c r="V650" s="181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</row>
    <row r="651" spans="1:80" ht="15.75" customHeight="1">
      <c r="A651" s="182"/>
      <c r="B651" s="181"/>
      <c r="C651" s="181"/>
      <c r="D651" s="181"/>
      <c r="E651" s="181"/>
      <c r="F651" s="181"/>
      <c r="G651" s="181"/>
      <c r="H651" s="181"/>
      <c r="I651" s="181"/>
      <c r="J651" s="181"/>
      <c r="K651" s="181"/>
      <c r="L651" s="181"/>
      <c r="M651" s="181"/>
      <c r="N651" s="181"/>
      <c r="O651" s="181"/>
      <c r="P651" s="181"/>
      <c r="Q651" s="181"/>
      <c r="R651" s="181"/>
      <c r="S651" s="181"/>
      <c r="T651" s="181"/>
      <c r="U651" s="181"/>
      <c r="V651" s="181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</row>
    <row r="652" spans="1:80" ht="15.75" customHeight="1">
      <c r="A652" s="182"/>
      <c r="B652" s="181"/>
      <c r="C652" s="181"/>
      <c r="D652" s="181"/>
      <c r="E652" s="181"/>
      <c r="F652" s="181"/>
      <c r="G652" s="181"/>
      <c r="H652" s="181"/>
      <c r="I652" s="181"/>
      <c r="J652" s="181"/>
      <c r="K652" s="181"/>
      <c r="L652" s="181"/>
      <c r="M652" s="181"/>
      <c r="N652" s="181"/>
      <c r="O652" s="181"/>
      <c r="P652" s="181"/>
      <c r="Q652" s="181"/>
      <c r="R652" s="181"/>
      <c r="S652" s="181"/>
      <c r="T652" s="181"/>
      <c r="U652" s="181"/>
      <c r="V652" s="181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</row>
    <row r="653" spans="1:80" ht="15.75" customHeight="1">
      <c r="A653" s="182"/>
      <c r="B653" s="181"/>
      <c r="C653" s="181"/>
      <c r="D653" s="181"/>
      <c r="E653" s="181"/>
      <c r="F653" s="181"/>
      <c r="G653" s="181"/>
      <c r="H653" s="181"/>
      <c r="I653" s="181"/>
      <c r="J653" s="181"/>
      <c r="K653" s="181"/>
      <c r="L653" s="181"/>
      <c r="M653" s="181"/>
      <c r="N653" s="181"/>
      <c r="O653" s="181"/>
      <c r="P653" s="181"/>
      <c r="Q653" s="181"/>
      <c r="R653" s="181"/>
      <c r="S653" s="181"/>
      <c r="T653" s="181"/>
      <c r="U653" s="181"/>
      <c r="V653" s="181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</row>
    <row r="654" spans="1:80" ht="15.75" customHeight="1">
      <c r="A654" s="182"/>
      <c r="B654" s="181"/>
      <c r="C654" s="181"/>
      <c r="D654" s="181"/>
      <c r="E654" s="181"/>
      <c r="F654" s="181"/>
      <c r="G654" s="181"/>
      <c r="H654" s="181"/>
      <c r="I654" s="181"/>
      <c r="J654" s="181"/>
      <c r="K654" s="181"/>
      <c r="L654" s="181"/>
      <c r="M654" s="181"/>
      <c r="N654" s="181"/>
      <c r="O654" s="181"/>
      <c r="P654" s="181"/>
      <c r="Q654" s="181"/>
      <c r="R654" s="181"/>
      <c r="S654" s="181"/>
      <c r="T654" s="181"/>
      <c r="U654" s="181"/>
      <c r="V654" s="181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</row>
    <row r="655" spans="1:80" ht="15.75" customHeight="1">
      <c r="A655" s="182"/>
      <c r="B655" s="181"/>
      <c r="C655" s="181"/>
      <c r="D655" s="181"/>
      <c r="E655" s="181"/>
      <c r="F655" s="181"/>
      <c r="G655" s="181"/>
      <c r="H655" s="181"/>
      <c r="I655" s="181"/>
      <c r="J655" s="181"/>
      <c r="K655" s="181"/>
      <c r="L655" s="181"/>
      <c r="M655" s="181"/>
      <c r="N655" s="181"/>
      <c r="O655" s="181"/>
      <c r="P655" s="181"/>
      <c r="Q655" s="181"/>
      <c r="R655" s="181"/>
      <c r="S655" s="181"/>
      <c r="T655" s="181"/>
      <c r="U655" s="181"/>
      <c r="V655" s="181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</row>
    <row r="656" spans="1:80" ht="15.75" customHeight="1">
      <c r="A656" s="182"/>
      <c r="B656" s="181"/>
      <c r="C656" s="181"/>
      <c r="D656" s="181"/>
      <c r="E656" s="181"/>
      <c r="F656" s="181"/>
      <c r="G656" s="181"/>
      <c r="H656" s="181"/>
      <c r="I656" s="181"/>
      <c r="J656" s="181"/>
      <c r="K656" s="181"/>
      <c r="L656" s="181"/>
      <c r="M656" s="181"/>
      <c r="N656" s="181"/>
      <c r="O656" s="181"/>
      <c r="P656" s="181"/>
      <c r="Q656" s="181"/>
      <c r="R656" s="181"/>
      <c r="S656" s="181"/>
      <c r="T656" s="181"/>
      <c r="U656" s="181"/>
      <c r="V656" s="181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</row>
    <row r="657" spans="1:80" ht="15.75" customHeight="1">
      <c r="A657" s="182"/>
      <c r="B657" s="181"/>
      <c r="C657" s="181"/>
      <c r="D657" s="181"/>
      <c r="E657" s="181"/>
      <c r="F657" s="181"/>
      <c r="G657" s="181"/>
      <c r="H657" s="181"/>
      <c r="I657" s="181"/>
      <c r="J657" s="181"/>
      <c r="K657" s="181"/>
      <c r="L657" s="181"/>
      <c r="M657" s="181"/>
      <c r="N657" s="181"/>
      <c r="O657" s="181"/>
      <c r="P657" s="181"/>
      <c r="Q657" s="181"/>
      <c r="R657" s="181"/>
      <c r="S657" s="181"/>
      <c r="T657" s="181"/>
      <c r="U657" s="181"/>
      <c r="V657" s="181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</row>
    <row r="658" spans="1:80" ht="15.75" customHeight="1">
      <c r="A658" s="182"/>
      <c r="B658" s="181"/>
      <c r="C658" s="181"/>
      <c r="D658" s="181"/>
      <c r="E658" s="181"/>
      <c r="F658" s="181"/>
      <c r="G658" s="181"/>
      <c r="H658" s="181"/>
      <c r="I658" s="181"/>
      <c r="J658" s="181"/>
      <c r="K658" s="181"/>
      <c r="L658" s="181"/>
      <c r="M658" s="181"/>
      <c r="N658" s="181"/>
      <c r="O658" s="181"/>
      <c r="P658" s="181"/>
      <c r="Q658" s="181"/>
      <c r="R658" s="181"/>
      <c r="S658" s="181"/>
      <c r="T658" s="181"/>
      <c r="U658" s="181"/>
      <c r="V658" s="181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</row>
    <row r="659" spans="1:80" ht="15.75" customHeight="1">
      <c r="A659" s="182"/>
      <c r="B659" s="181"/>
      <c r="C659" s="181"/>
      <c r="D659" s="181"/>
      <c r="E659" s="181"/>
      <c r="F659" s="181"/>
      <c r="G659" s="181"/>
      <c r="H659" s="181"/>
      <c r="I659" s="181"/>
      <c r="J659" s="181"/>
      <c r="K659" s="181"/>
      <c r="L659" s="181"/>
      <c r="M659" s="181"/>
      <c r="N659" s="181"/>
      <c r="O659" s="181"/>
      <c r="P659" s="181"/>
      <c r="Q659" s="181"/>
      <c r="R659" s="181"/>
      <c r="S659" s="181"/>
      <c r="T659" s="181"/>
      <c r="U659" s="181"/>
      <c r="V659" s="181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</row>
    <row r="660" spans="1:80" ht="15.75" customHeight="1">
      <c r="A660" s="182"/>
      <c r="B660" s="181"/>
      <c r="C660" s="181"/>
      <c r="D660" s="181"/>
      <c r="E660" s="181"/>
      <c r="F660" s="181"/>
      <c r="G660" s="181"/>
      <c r="H660" s="181"/>
      <c r="I660" s="181"/>
      <c r="J660" s="181"/>
      <c r="K660" s="181"/>
      <c r="L660" s="181"/>
      <c r="M660" s="181"/>
      <c r="N660" s="181"/>
      <c r="O660" s="181"/>
      <c r="P660" s="181"/>
      <c r="Q660" s="181"/>
      <c r="R660" s="181"/>
      <c r="S660" s="181"/>
      <c r="T660" s="181"/>
      <c r="U660" s="181"/>
      <c r="V660" s="181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</row>
    <row r="661" spans="1:80" ht="15.75" customHeight="1">
      <c r="A661" s="182"/>
      <c r="B661" s="181"/>
      <c r="C661" s="181"/>
      <c r="D661" s="181"/>
      <c r="E661" s="181"/>
      <c r="F661" s="181"/>
      <c r="G661" s="181"/>
      <c r="H661" s="181"/>
      <c r="I661" s="181"/>
      <c r="J661" s="181"/>
      <c r="K661" s="181"/>
      <c r="L661" s="181"/>
      <c r="M661" s="181"/>
      <c r="N661" s="181"/>
      <c r="O661" s="181"/>
      <c r="P661" s="181"/>
      <c r="Q661" s="181"/>
      <c r="R661" s="181"/>
      <c r="S661" s="181"/>
      <c r="T661" s="181"/>
      <c r="U661" s="181"/>
      <c r="V661" s="181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</row>
    <row r="662" spans="1:80" ht="15.75" customHeight="1">
      <c r="A662" s="182"/>
      <c r="B662" s="181"/>
      <c r="C662" s="181"/>
      <c r="D662" s="181"/>
      <c r="E662" s="181"/>
      <c r="F662" s="181"/>
      <c r="G662" s="181"/>
      <c r="H662" s="181"/>
      <c r="I662" s="181"/>
      <c r="J662" s="181"/>
      <c r="K662" s="181"/>
      <c r="L662" s="181"/>
      <c r="M662" s="181"/>
      <c r="N662" s="181"/>
      <c r="O662" s="181"/>
      <c r="P662" s="181"/>
      <c r="Q662" s="181"/>
      <c r="R662" s="181"/>
      <c r="S662" s="181"/>
      <c r="T662" s="181"/>
      <c r="U662" s="181"/>
      <c r="V662" s="181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</row>
    <row r="663" spans="1:80" ht="15.75" customHeight="1">
      <c r="A663" s="182"/>
      <c r="B663" s="181"/>
      <c r="C663" s="181"/>
      <c r="D663" s="181"/>
      <c r="E663" s="181"/>
      <c r="F663" s="181"/>
      <c r="G663" s="181"/>
      <c r="H663" s="181"/>
      <c r="I663" s="181"/>
      <c r="J663" s="181"/>
      <c r="K663" s="181"/>
      <c r="L663" s="181"/>
      <c r="M663" s="181"/>
      <c r="N663" s="181"/>
      <c r="O663" s="181"/>
      <c r="P663" s="181"/>
      <c r="Q663" s="181"/>
      <c r="R663" s="181"/>
      <c r="S663" s="181"/>
      <c r="T663" s="181"/>
      <c r="U663" s="181"/>
      <c r="V663" s="181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</row>
    <row r="664" spans="1:80" ht="15.75" customHeight="1">
      <c r="A664" s="182"/>
      <c r="B664" s="181"/>
      <c r="C664" s="181"/>
      <c r="D664" s="181"/>
      <c r="E664" s="181"/>
      <c r="F664" s="181"/>
      <c r="G664" s="181"/>
      <c r="H664" s="181"/>
      <c r="I664" s="181"/>
      <c r="J664" s="181"/>
      <c r="K664" s="181"/>
      <c r="L664" s="181"/>
      <c r="M664" s="181"/>
      <c r="N664" s="181"/>
      <c r="O664" s="181"/>
      <c r="P664" s="181"/>
      <c r="Q664" s="181"/>
      <c r="R664" s="181"/>
      <c r="S664" s="181"/>
      <c r="T664" s="181"/>
      <c r="U664" s="181"/>
      <c r="V664" s="181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</row>
    <row r="665" spans="1:80" ht="15.75" customHeight="1">
      <c r="A665" s="182"/>
      <c r="B665" s="181"/>
      <c r="C665" s="181"/>
      <c r="D665" s="181"/>
      <c r="E665" s="181"/>
      <c r="F665" s="181"/>
      <c r="G665" s="181"/>
      <c r="H665" s="181"/>
      <c r="I665" s="181"/>
      <c r="J665" s="181"/>
      <c r="K665" s="181"/>
      <c r="L665" s="181"/>
      <c r="M665" s="181"/>
      <c r="N665" s="181"/>
      <c r="O665" s="181"/>
      <c r="P665" s="181"/>
      <c r="Q665" s="181"/>
      <c r="R665" s="181"/>
      <c r="S665" s="181"/>
      <c r="T665" s="181"/>
      <c r="U665" s="181"/>
      <c r="V665" s="181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</row>
    <row r="666" spans="1:80" ht="15.75" customHeight="1">
      <c r="A666" s="182"/>
      <c r="B666" s="181"/>
      <c r="C666" s="181"/>
      <c r="D666" s="181"/>
      <c r="E666" s="181"/>
      <c r="F666" s="181"/>
      <c r="G666" s="181"/>
      <c r="H666" s="181"/>
      <c r="I666" s="181"/>
      <c r="J666" s="181"/>
      <c r="K666" s="181"/>
      <c r="L666" s="181"/>
      <c r="M666" s="181"/>
      <c r="N666" s="181"/>
      <c r="O666" s="181"/>
      <c r="P666" s="181"/>
      <c r="Q666" s="181"/>
      <c r="R666" s="181"/>
      <c r="S666" s="181"/>
      <c r="T666" s="181"/>
      <c r="U666" s="181"/>
      <c r="V666" s="181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</row>
    <row r="667" spans="1:80" ht="15.75" customHeight="1">
      <c r="A667" s="182"/>
      <c r="B667" s="181"/>
      <c r="C667" s="181"/>
      <c r="D667" s="181"/>
      <c r="E667" s="181"/>
      <c r="F667" s="181"/>
      <c r="G667" s="181"/>
      <c r="H667" s="181"/>
      <c r="I667" s="181"/>
      <c r="J667" s="181"/>
      <c r="K667" s="181"/>
      <c r="L667" s="181"/>
      <c r="M667" s="181"/>
      <c r="N667" s="181"/>
      <c r="O667" s="181"/>
      <c r="P667" s="181"/>
      <c r="Q667" s="181"/>
      <c r="R667" s="181"/>
      <c r="S667" s="181"/>
      <c r="T667" s="181"/>
      <c r="U667" s="181"/>
      <c r="V667" s="181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</row>
    <row r="668" spans="1:80" ht="15.75" customHeight="1">
      <c r="A668" s="182"/>
      <c r="B668" s="181"/>
      <c r="C668" s="181"/>
      <c r="D668" s="181"/>
      <c r="E668" s="181"/>
      <c r="F668" s="181"/>
      <c r="G668" s="181"/>
      <c r="H668" s="181"/>
      <c r="I668" s="181"/>
      <c r="J668" s="181"/>
      <c r="K668" s="181"/>
      <c r="L668" s="181"/>
      <c r="M668" s="181"/>
      <c r="N668" s="181"/>
      <c r="O668" s="181"/>
      <c r="P668" s="181"/>
      <c r="Q668" s="181"/>
      <c r="R668" s="181"/>
      <c r="S668" s="181"/>
      <c r="T668" s="181"/>
      <c r="U668" s="181"/>
      <c r="V668" s="181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</row>
    <row r="669" spans="1:80" ht="15.75" customHeight="1">
      <c r="A669" s="182"/>
      <c r="B669" s="181"/>
      <c r="C669" s="181"/>
      <c r="D669" s="181"/>
      <c r="E669" s="181"/>
      <c r="F669" s="181"/>
      <c r="G669" s="181"/>
      <c r="H669" s="181"/>
      <c r="I669" s="181"/>
      <c r="J669" s="181"/>
      <c r="K669" s="181"/>
      <c r="L669" s="181"/>
      <c r="M669" s="181"/>
      <c r="N669" s="181"/>
      <c r="O669" s="181"/>
      <c r="P669" s="181"/>
      <c r="Q669" s="181"/>
      <c r="R669" s="181"/>
      <c r="S669" s="181"/>
      <c r="T669" s="181"/>
      <c r="U669" s="181"/>
      <c r="V669" s="181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</row>
    <row r="670" spans="1:80" ht="15.75" customHeight="1">
      <c r="A670" s="182"/>
      <c r="B670" s="181"/>
      <c r="C670" s="181"/>
      <c r="D670" s="181"/>
      <c r="E670" s="181"/>
      <c r="F670" s="181"/>
      <c r="G670" s="181"/>
      <c r="H670" s="181"/>
      <c r="I670" s="181"/>
      <c r="J670" s="181"/>
      <c r="K670" s="181"/>
      <c r="L670" s="181"/>
      <c r="M670" s="181"/>
      <c r="N670" s="181"/>
      <c r="O670" s="181"/>
      <c r="P670" s="181"/>
      <c r="Q670" s="181"/>
      <c r="R670" s="181"/>
      <c r="S670" s="181"/>
      <c r="T670" s="181"/>
      <c r="U670" s="181"/>
      <c r="V670" s="181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</row>
    <row r="671" spans="1:80" ht="15.75" customHeight="1">
      <c r="A671" s="182"/>
      <c r="B671" s="181"/>
      <c r="C671" s="181"/>
      <c r="D671" s="181"/>
      <c r="E671" s="181"/>
      <c r="F671" s="181"/>
      <c r="G671" s="181"/>
      <c r="H671" s="181"/>
      <c r="I671" s="181"/>
      <c r="J671" s="181"/>
      <c r="K671" s="181"/>
      <c r="L671" s="181"/>
      <c r="M671" s="181"/>
      <c r="N671" s="181"/>
      <c r="O671" s="181"/>
      <c r="P671" s="181"/>
      <c r="Q671" s="181"/>
      <c r="R671" s="181"/>
      <c r="S671" s="181"/>
      <c r="T671" s="181"/>
      <c r="U671" s="181"/>
      <c r="V671" s="181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</row>
    <row r="672" spans="1:80" ht="15.75" customHeight="1">
      <c r="A672" s="182"/>
      <c r="B672" s="181"/>
      <c r="C672" s="181"/>
      <c r="D672" s="181"/>
      <c r="E672" s="181"/>
      <c r="F672" s="181"/>
      <c r="G672" s="181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/>
      <c r="T672" s="181"/>
      <c r="U672" s="181"/>
      <c r="V672" s="181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</row>
    <row r="673" spans="1:80" ht="15.75" customHeight="1">
      <c r="A673" s="182"/>
      <c r="B673" s="181"/>
      <c r="C673" s="181"/>
      <c r="D673" s="181"/>
      <c r="E673" s="181"/>
      <c r="F673" s="181"/>
      <c r="G673" s="181"/>
      <c r="H673" s="181"/>
      <c r="I673" s="181"/>
      <c r="J673" s="181"/>
      <c r="K673" s="181"/>
      <c r="L673" s="181"/>
      <c r="M673" s="181"/>
      <c r="N673" s="181"/>
      <c r="O673" s="181"/>
      <c r="P673" s="181"/>
      <c r="Q673" s="181"/>
      <c r="R673" s="181"/>
      <c r="S673" s="181"/>
      <c r="T673" s="181"/>
      <c r="U673" s="181"/>
      <c r="V673" s="181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</row>
    <row r="674" spans="1:80" ht="15.75" customHeight="1">
      <c r="A674" s="182"/>
      <c r="B674" s="181"/>
      <c r="C674" s="181"/>
      <c r="D674" s="181"/>
      <c r="E674" s="181"/>
      <c r="F674" s="181"/>
      <c r="G674" s="181"/>
      <c r="H674" s="181"/>
      <c r="I674" s="181"/>
      <c r="J674" s="181"/>
      <c r="K674" s="181"/>
      <c r="L674" s="181"/>
      <c r="M674" s="181"/>
      <c r="N674" s="181"/>
      <c r="O674" s="181"/>
      <c r="P674" s="181"/>
      <c r="Q674" s="181"/>
      <c r="R674" s="181"/>
      <c r="S674" s="181"/>
      <c r="T674" s="181"/>
      <c r="U674" s="181"/>
      <c r="V674" s="181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</row>
    <row r="675" spans="1:80" ht="15.75" customHeight="1">
      <c r="A675" s="182"/>
      <c r="B675" s="181"/>
      <c r="C675" s="181"/>
      <c r="D675" s="181"/>
      <c r="E675" s="181"/>
      <c r="F675" s="181"/>
      <c r="G675" s="181"/>
      <c r="H675" s="181"/>
      <c r="I675" s="181"/>
      <c r="J675" s="181"/>
      <c r="K675" s="181"/>
      <c r="L675" s="181"/>
      <c r="M675" s="181"/>
      <c r="N675" s="181"/>
      <c r="O675" s="181"/>
      <c r="P675" s="181"/>
      <c r="Q675" s="181"/>
      <c r="R675" s="181"/>
      <c r="S675" s="181"/>
      <c r="T675" s="181"/>
      <c r="U675" s="181"/>
      <c r="V675" s="181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</row>
    <row r="676" spans="1:80" ht="15.75" customHeight="1">
      <c r="A676" s="182"/>
      <c r="B676" s="181"/>
      <c r="C676" s="181"/>
      <c r="D676" s="181"/>
      <c r="E676" s="181"/>
      <c r="F676" s="181"/>
      <c r="G676" s="181"/>
      <c r="H676" s="181"/>
      <c r="I676" s="181"/>
      <c r="J676" s="181"/>
      <c r="K676" s="181"/>
      <c r="L676" s="181"/>
      <c r="M676" s="181"/>
      <c r="N676" s="181"/>
      <c r="O676" s="181"/>
      <c r="P676" s="181"/>
      <c r="Q676" s="181"/>
      <c r="R676" s="181"/>
      <c r="S676" s="181"/>
      <c r="T676" s="181"/>
      <c r="U676" s="181"/>
      <c r="V676" s="181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</row>
    <row r="677" spans="1:80" ht="15.75" customHeight="1">
      <c r="A677" s="182"/>
      <c r="B677" s="181"/>
      <c r="C677" s="181"/>
      <c r="D677" s="181"/>
      <c r="E677" s="181"/>
      <c r="F677" s="181"/>
      <c r="G677" s="181"/>
      <c r="H677" s="181"/>
      <c r="I677" s="181"/>
      <c r="J677" s="181"/>
      <c r="K677" s="181"/>
      <c r="L677" s="181"/>
      <c r="M677" s="181"/>
      <c r="N677" s="181"/>
      <c r="O677" s="181"/>
      <c r="P677" s="181"/>
      <c r="Q677" s="181"/>
      <c r="R677" s="181"/>
      <c r="S677" s="181"/>
      <c r="T677" s="181"/>
      <c r="U677" s="181"/>
      <c r="V677" s="181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</row>
    <row r="678" spans="1:80" ht="15.75" customHeight="1">
      <c r="A678" s="182"/>
      <c r="B678" s="181"/>
      <c r="C678" s="181"/>
      <c r="D678" s="181"/>
      <c r="E678" s="181"/>
      <c r="F678" s="181"/>
      <c r="G678" s="181"/>
      <c r="H678" s="181"/>
      <c r="I678" s="181"/>
      <c r="J678" s="181"/>
      <c r="K678" s="181"/>
      <c r="L678" s="181"/>
      <c r="M678" s="181"/>
      <c r="N678" s="181"/>
      <c r="O678" s="181"/>
      <c r="P678" s="181"/>
      <c r="Q678" s="181"/>
      <c r="R678" s="181"/>
      <c r="S678" s="181"/>
      <c r="T678" s="181"/>
      <c r="U678" s="181"/>
      <c r="V678" s="181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</row>
    <row r="679" spans="1:80" ht="15.75" customHeight="1">
      <c r="A679" s="182"/>
      <c r="B679" s="181"/>
      <c r="C679" s="181"/>
      <c r="D679" s="181"/>
      <c r="E679" s="181"/>
      <c r="F679" s="181"/>
      <c r="G679" s="181"/>
      <c r="H679" s="181"/>
      <c r="I679" s="181"/>
      <c r="J679" s="181"/>
      <c r="K679" s="181"/>
      <c r="L679" s="181"/>
      <c r="M679" s="181"/>
      <c r="N679" s="181"/>
      <c r="O679" s="181"/>
      <c r="P679" s="181"/>
      <c r="Q679" s="181"/>
      <c r="R679" s="181"/>
      <c r="S679" s="181"/>
      <c r="T679" s="181"/>
      <c r="U679" s="181"/>
      <c r="V679" s="181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</row>
    <row r="680" spans="1:80" ht="15.75" customHeight="1">
      <c r="A680" s="182"/>
      <c r="B680" s="181"/>
      <c r="C680" s="181"/>
      <c r="D680" s="181"/>
      <c r="E680" s="181"/>
      <c r="F680" s="181"/>
      <c r="G680" s="181"/>
      <c r="H680" s="181"/>
      <c r="I680" s="181"/>
      <c r="J680" s="181"/>
      <c r="K680" s="181"/>
      <c r="L680" s="181"/>
      <c r="M680" s="181"/>
      <c r="N680" s="181"/>
      <c r="O680" s="181"/>
      <c r="P680" s="181"/>
      <c r="Q680" s="181"/>
      <c r="R680" s="181"/>
      <c r="S680" s="181"/>
      <c r="T680" s="181"/>
      <c r="U680" s="181"/>
      <c r="V680" s="181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</row>
    <row r="681" spans="1:80" ht="15.75" customHeight="1">
      <c r="A681" s="182"/>
      <c r="B681" s="181"/>
      <c r="C681" s="181"/>
      <c r="D681" s="181"/>
      <c r="E681" s="181"/>
      <c r="F681" s="181"/>
      <c r="G681" s="181"/>
      <c r="H681" s="181"/>
      <c r="I681" s="181"/>
      <c r="J681" s="181"/>
      <c r="K681" s="181"/>
      <c r="L681" s="181"/>
      <c r="M681" s="181"/>
      <c r="N681" s="181"/>
      <c r="O681" s="181"/>
      <c r="P681" s="181"/>
      <c r="Q681" s="181"/>
      <c r="R681" s="181"/>
      <c r="S681" s="181"/>
      <c r="T681" s="181"/>
      <c r="U681" s="181"/>
      <c r="V681" s="181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</row>
    <row r="682" spans="1:80" ht="15.75" customHeight="1">
      <c r="A682" s="182"/>
      <c r="B682" s="181"/>
      <c r="C682" s="181"/>
      <c r="D682" s="181"/>
      <c r="E682" s="181"/>
      <c r="F682" s="181"/>
      <c r="G682" s="181"/>
      <c r="H682" s="181"/>
      <c r="I682" s="181"/>
      <c r="J682" s="181"/>
      <c r="K682" s="181"/>
      <c r="L682" s="181"/>
      <c r="M682" s="181"/>
      <c r="N682" s="181"/>
      <c r="O682" s="181"/>
      <c r="P682" s="181"/>
      <c r="Q682" s="181"/>
      <c r="R682" s="181"/>
      <c r="S682" s="181"/>
      <c r="T682" s="181"/>
      <c r="U682" s="181"/>
      <c r="V682" s="181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</row>
    <row r="683" spans="1:80" ht="15.75" customHeight="1">
      <c r="A683" s="182"/>
      <c r="B683" s="181"/>
      <c r="C683" s="181"/>
      <c r="D683" s="181"/>
      <c r="E683" s="181"/>
      <c r="F683" s="181"/>
      <c r="G683" s="181"/>
      <c r="H683" s="181"/>
      <c r="I683" s="181"/>
      <c r="J683" s="181"/>
      <c r="K683" s="181"/>
      <c r="L683" s="181"/>
      <c r="M683" s="181"/>
      <c r="N683" s="181"/>
      <c r="O683" s="181"/>
      <c r="P683" s="181"/>
      <c r="Q683" s="181"/>
      <c r="R683" s="181"/>
      <c r="S683" s="181"/>
      <c r="T683" s="181"/>
      <c r="U683" s="181"/>
      <c r="V683" s="181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</row>
    <row r="684" spans="1:80" ht="15.75" customHeight="1">
      <c r="A684" s="182"/>
      <c r="B684" s="181"/>
      <c r="C684" s="181"/>
      <c r="D684" s="181"/>
      <c r="E684" s="181"/>
      <c r="F684" s="181"/>
      <c r="G684" s="181"/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R684" s="181"/>
      <c r="S684" s="181"/>
      <c r="T684" s="181"/>
      <c r="U684" s="181"/>
      <c r="V684" s="181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</row>
    <row r="685" spans="1:80" ht="15.75" customHeight="1">
      <c r="A685" s="182"/>
      <c r="B685" s="181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</row>
    <row r="686" spans="1:80" ht="15.75" customHeight="1">
      <c r="A686" s="182"/>
      <c r="B686" s="181"/>
      <c r="C686" s="181"/>
      <c r="D686" s="181"/>
      <c r="E686" s="181"/>
      <c r="F686" s="181"/>
      <c r="G686" s="181"/>
      <c r="H686" s="181"/>
      <c r="I686" s="181"/>
      <c r="J686" s="181"/>
      <c r="K686" s="181"/>
      <c r="L686" s="181"/>
      <c r="M686" s="181"/>
      <c r="N686" s="181"/>
      <c r="O686" s="181"/>
      <c r="P686" s="181"/>
      <c r="Q686" s="181"/>
      <c r="R686" s="181"/>
      <c r="S686" s="181"/>
      <c r="T686" s="181"/>
      <c r="U686" s="181"/>
      <c r="V686" s="181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</row>
    <row r="687" spans="1:80" ht="15.75" customHeight="1">
      <c r="A687" s="182"/>
      <c r="B687" s="181"/>
      <c r="C687" s="181"/>
      <c r="D687" s="181"/>
      <c r="E687" s="181"/>
      <c r="F687" s="181"/>
      <c r="G687" s="181"/>
      <c r="H687" s="181"/>
      <c r="I687" s="181"/>
      <c r="J687" s="181"/>
      <c r="K687" s="181"/>
      <c r="L687" s="181"/>
      <c r="M687" s="181"/>
      <c r="N687" s="181"/>
      <c r="O687" s="181"/>
      <c r="P687" s="181"/>
      <c r="Q687" s="181"/>
      <c r="R687" s="181"/>
      <c r="S687" s="181"/>
      <c r="T687" s="181"/>
      <c r="U687" s="181"/>
      <c r="V687" s="181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</row>
    <row r="688" spans="1:80" ht="15.75" customHeight="1">
      <c r="A688" s="182"/>
      <c r="B688" s="181"/>
      <c r="C688" s="181"/>
      <c r="D688" s="181"/>
      <c r="E688" s="181"/>
      <c r="F688" s="181"/>
      <c r="G688" s="181"/>
      <c r="H688" s="181"/>
      <c r="I688" s="181"/>
      <c r="J688" s="181"/>
      <c r="K688" s="181"/>
      <c r="L688" s="181"/>
      <c r="M688" s="181"/>
      <c r="N688" s="181"/>
      <c r="O688" s="181"/>
      <c r="P688" s="181"/>
      <c r="Q688" s="181"/>
      <c r="R688" s="181"/>
      <c r="S688" s="181"/>
      <c r="T688" s="181"/>
      <c r="U688" s="181"/>
      <c r="V688" s="181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</row>
    <row r="689" spans="1:80" ht="15.75" customHeight="1">
      <c r="A689" s="182"/>
      <c r="B689" s="181"/>
      <c r="C689" s="181"/>
      <c r="D689" s="181"/>
      <c r="E689" s="181"/>
      <c r="F689" s="181"/>
      <c r="G689" s="181"/>
      <c r="H689" s="181"/>
      <c r="I689" s="181"/>
      <c r="J689" s="181"/>
      <c r="K689" s="181"/>
      <c r="L689" s="181"/>
      <c r="M689" s="181"/>
      <c r="N689" s="181"/>
      <c r="O689" s="181"/>
      <c r="P689" s="181"/>
      <c r="Q689" s="181"/>
      <c r="R689" s="181"/>
      <c r="S689" s="181"/>
      <c r="T689" s="181"/>
      <c r="U689" s="181"/>
      <c r="V689" s="181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</row>
    <row r="690" spans="1:80" ht="15.75" customHeight="1">
      <c r="A690" s="182"/>
      <c r="B690" s="181"/>
      <c r="C690" s="181"/>
      <c r="D690" s="181"/>
      <c r="E690" s="181"/>
      <c r="F690" s="181"/>
      <c r="G690" s="181"/>
      <c r="H690" s="181"/>
      <c r="I690" s="181"/>
      <c r="J690" s="181"/>
      <c r="K690" s="181"/>
      <c r="L690" s="181"/>
      <c r="M690" s="181"/>
      <c r="N690" s="181"/>
      <c r="O690" s="181"/>
      <c r="P690" s="181"/>
      <c r="Q690" s="181"/>
      <c r="R690" s="181"/>
      <c r="S690" s="181"/>
      <c r="T690" s="181"/>
      <c r="U690" s="181"/>
      <c r="V690" s="181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</row>
    <row r="691" spans="1:80" ht="15.75" customHeight="1">
      <c r="A691" s="182"/>
      <c r="B691" s="181"/>
      <c r="C691" s="181"/>
      <c r="D691" s="181"/>
      <c r="E691" s="181"/>
      <c r="F691" s="181"/>
      <c r="G691" s="181"/>
      <c r="H691" s="181"/>
      <c r="I691" s="181"/>
      <c r="J691" s="181"/>
      <c r="K691" s="181"/>
      <c r="L691" s="181"/>
      <c r="M691" s="181"/>
      <c r="N691" s="181"/>
      <c r="O691" s="181"/>
      <c r="P691" s="181"/>
      <c r="Q691" s="181"/>
      <c r="R691" s="181"/>
      <c r="S691" s="181"/>
      <c r="T691" s="181"/>
      <c r="U691" s="181"/>
      <c r="V691" s="181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</row>
    <row r="692" spans="1:80" ht="15.75" customHeight="1">
      <c r="A692" s="182"/>
      <c r="B692" s="181"/>
      <c r="C692" s="181"/>
      <c r="D692" s="181"/>
      <c r="E692" s="181"/>
      <c r="F692" s="181"/>
      <c r="G692" s="181"/>
      <c r="H692" s="181"/>
      <c r="I692" s="181"/>
      <c r="J692" s="181"/>
      <c r="K692" s="181"/>
      <c r="L692" s="181"/>
      <c r="M692" s="181"/>
      <c r="N692" s="181"/>
      <c r="O692" s="181"/>
      <c r="P692" s="181"/>
      <c r="Q692" s="181"/>
      <c r="R692" s="181"/>
      <c r="S692" s="181"/>
      <c r="T692" s="181"/>
      <c r="U692" s="181"/>
      <c r="V692" s="181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</row>
    <row r="693" spans="1:80" ht="15.75" customHeight="1">
      <c r="A693" s="182"/>
      <c r="B693" s="181"/>
      <c r="C693" s="181"/>
      <c r="D693" s="181"/>
      <c r="E693" s="181"/>
      <c r="F693" s="181"/>
      <c r="G693" s="181"/>
      <c r="H693" s="181"/>
      <c r="I693" s="181"/>
      <c r="J693" s="181"/>
      <c r="K693" s="181"/>
      <c r="L693" s="181"/>
      <c r="M693" s="181"/>
      <c r="N693" s="181"/>
      <c r="O693" s="181"/>
      <c r="P693" s="181"/>
      <c r="Q693" s="181"/>
      <c r="R693" s="181"/>
      <c r="S693" s="181"/>
      <c r="T693" s="181"/>
      <c r="U693" s="181"/>
      <c r="V693" s="181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</row>
    <row r="694" spans="1:80" ht="15.75" customHeight="1">
      <c r="A694" s="182"/>
      <c r="B694" s="181"/>
      <c r="C694" s="181"/>
      <c r="D694" s="181"/>
      <c r="E694" s="181"/>
      <c r="F694" s="181"/>
      <c r="G694" s="181"/>
      <c r="H694" s="181"/>
      <c r="I694" s="181"/>
      <c r="J694" s="181"/>
      <c r="K694" s="181"/>
      <c r="L694" s="181"/>
      <c r="M694" s="181"/>
      <c r="N694" s="181"/>
      <c r="O694" s="181"/>
      <c r="P694" s="181"/>
      <c r="Q694" s="181"/>
      <c r="R694" s="181"/>
      <c r="S694" s="181"/>
      <c r="T694" s="181"/>
      <c r="U694" s="181"/>
      <c r="V694" s="181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</row>
    <row r="695" spans="1:80" ht="15.75" customHeight="1">
      <c r="A695" s="182"/>
      <c r="B695" s="181"/>
      <c r="C695" s="181"/>
      <c r="D695" s="181"/>
      <c r="E695" s="181"/>
      <c r="F695" s="181"/>
      <c r="G695" s="181"/>
      <c r="H695" s="181"/>
      <c r="I695" s="181"/>
      <c r="J695" s="181"/>
      <c r="K695" s="181"/>
      <c r="L695" s="181"/>
      <c r="M695" s="181"/>
      <c r="N695" s="181"/>
      <c r="O695" s="181"/>
      <c r="P695" s="181"/>
      <c r="Q695" s="181"/>
      <c r="R695" s="181"/>
      <c r="S695" s="181"/>
      <c r="T695" s="181"/>
      <c r="U695" s="181"/>
      <c r="V695" s="181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</row>
    <row r="696" spans="1:80" ht="15.75" customHeight="1">
      <c r="A696" s="182"/>
      <c r="B696" s="181"/>
      <c r="C696" s="181"/>
      <c r="D696" s="181"/>
      <c r="E696" s="181"/>
      <c r="F696" s="181"/>
      <c r="G696" s="181"/>
      <c r="H696" s="181"/>
      <c r="I696" s="181"/>
      <c r="J696" s="181"/>
      <c r="K696" s="181"/>
      <c r="L696" s="181"/>
      <c r="M696" s="181"/>
      <c r="N696" s="181"/>
      <c r="O696" s="181"/>
      <c r="P696" s="181"/>
      <c r="Q696" s="181"/>
      <c r="R696" s="181"/>
      <c r="S696" s="181"/>
      <c r="T696" s="181"/>
      <c r="U696" s="181"/>
      <c r="V696" s="181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</row>
    <row r="697" spans="1:80" ht="15.75" customHeight="1">
      <c r="A697" s="182"/>
      <c r="B697" s="181"/>
      <c r="C697" s="181"/>
      <c r="D697" s="181"/>
      <c r="E697" s="181"/>
      <c r="F697" s="181"/>
      <c r="G697" s="181"/>
      <c r="H697" s="181"/>
      <c r="I697" s="181"/>
      <c r="J697" s="181"/>
      <c r="K697" s="181"/>
      <c r="L697" s="181"/>
      <c r="M697" s="181"/>
      <c r="N697" s="181"/>
      <c r="O697" s="181"/>
      <c r="P697" s="181"/>
      <c r="Q697" s="181"/>
      <c r="R697" s="181"/>
      <c r="S697" s="181"/>
      <c r="T697" s="181"/>
      <c r="U697" s="181"/>
      <c r="V697" s="181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</row>
    <row r="698" spans="1:80" ht="15.75" customHeight="1">
      <c r="A698" s="182"/>
      <c r="B698" s="181"/>
      <c r="C698" s="181"/>
      <c r="D698" s="181"/>
      <c r="E698" s="181"/>
      <c r="F698" s="181"/>
      <c r="G698" s="181"/>
      <c r="H698" s="181"/>
      <c r="I698" s="181"/>
      <c r="J698" s="181"/>
      <c r="K698" s="181"/>
      <c r="L698" s="181"/>
      <c r="M698" s="181"/>
      <c r="N698" s="181"/>
      <c r="O698" s="181"/>
      <c r="P698" s="181"/>
      <c r="Q698" s="181"/>
      <c r="R698" s="181"/>
      <c r="S698" s="181"/>
      <c r="T698" s="181"/>
      <c r="U698" s="181"/>
      <c r="V698" s="181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</row>
    <row r="699" spans="1:80" ht="15.75" customHeight="1">
      <c r="A699" s="182"/>
      <c r="B699" s="181"/>
      <c r="C699" s="181"/>
      <c r="D699" s="181"/>
      <c r="E699" s="181"/>
      <c r="F699" s="181"/>
      <c r="G699" s="181"/>
      <c r="H699" s="181"/>
      <c r="I699" s="181"/>
      <c r="J699" s="181"/>
      <c r="K699" s="181"/>
      <c r="L699" s="181"/>
      <c r="M699" s="181"/>
      <c r="N699" s="181"/>
      <c r="O699" s="181"/>
      <c r="P699" s="181"/>
      <c r="Q699" s="181"/>
      <c r="R699" s="181"/>
      <c r="S699" s="181"/>
      <c r="T699" s="181"/>
      <c r="U699" s="181"/>
      <c r="V699" s="181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</row>
    <row r="700" spans="1:80" ht="15.75" customHeight="1">
      <c r="A700" s="182"/>
      <c r="B700" s="181"/>
      <c r="C700" s="181"/>
      <c r="D700" s="181"/>
      <c r="E700" s="181"/>
      <c r="F700" s="181"/>
      <c r="G700" s="181"/>
      <c r="H700" s="181"/>
      <c r="I700" s="181"/>
      <c r="J700" s="181"/>
      <c r="K700" s="181"/>
      <c r="L700" s="181"/>
      <c r="M700" s="181"/>
      <c r="N700" s="181"/>
      <c r="O700" s="181"/>
      <c r="P700" s="181"/>
      <c r="Q700" s="181"/>
      <c r="R700" s="181"/>
      <c r="S700" s="181"/>
      <c r="T700" s="181"/>
      <c r="U700" s="181"/>
      <c r="V700" s="181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</row>
    <row r="701" spans="1:80" ht="15.75" customHeight="1">
      <c r="A701" s="182"/>
      <c r="B701" s="181"/>
      <c r="C701" s="181"/>
      <c r="D701" s="181"/>
      <c r="E701" s="181"/>
      <c r="F701" s="181"/>
      <c r="G701" s="181"/>
      <c r="H701" s="181"/>
      <c r="I701" s="181"/>
      <c r="J701" s="181"/>
      <c r="K701" s="181"/>
      <c r="L701" s="181"/>
      <c r="M701" s="181"/>
      <c r="N701" s="181"/>
      <c r="O701" s="181"/>
      <c r="P701" s="181"/>
      <c r="Q701" s="181"/>
      <c r="R701" s="181"/>
      <c r="S701" s="181"/>
      <c r="T701" s="181"/>
      <c r="U701" s="181"/>
      <c r="V701" s="181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</row>
    <row r="702" spans="1:80" ht="15.75" customHeight="1">
      <c r="A702" s="182"/>
      <c r="B702" s="181"/>
      <c r="C702" s="181"/>
      <c r="D702" s="181"/>
      <c r="E702" s="181"/>
      <c r="F702" s="181"/>
      <c r="G702" s="181"/>
      <c r="H702" s="181"/>
      <c r="I702" s="181"/>
      <c r="J702" s="181"/>
      <c r="K702" s="181"/>
      <c r="L702" s="181"/>
      <c r="M702" s="181"/>
      <c r="N702" s="181"/>
      <c r="O702" s="181"/>
      <c r="P702" s="181"/>
      <c r="Q702" s="181"/>
      <c r="R702" s="181"/>
      <c r="S702" s="181"/>
      <c r="T702" s="181"/>
      <c r="U702" s="181"/>
      <c r="V702" s="181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</row>
    <row r="703" spans="1:80" ht="15.75" customHeight="1">
      <c r="A703" s="182"/>
      <c r="B703" s="181"/>
      <c r="C703" s="181"/>
      <c r="D703" s="181"/>
      <c r="E703" s="181"/>
      <c r="F703" s="181"/>
      <c r="G703" s="181"/>
      <c r="H703" s="181"/>
      <c r="I703" s="181"/>
      <c r="J703" s="181"/>
      <c r="K703" s="181"/>
      <c r="L703" s="181"/>
      <c r="M703" s="181"/>
      <c r="N703" s="181"/>
      <c r="O703" s="181"/>
      <c r="P703" s="181"/>
      <c r="Q703" s="181"/>
      <c r="R703" s="181"/>
      <c r="S703" s="181"/>
      <c r="T703" s="181"/>
      <c r="U703" s="181"/>
      <c r="V703" s="181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</row>
    <row r="704" spans="1:80" ht="15.75" customHeight="1">
      <c r="A704" s="182"/>
      <c r="B704" s="181"/>
      <c r="C704" s="181"/>
      <c r="D704" s="181"/>
      <c r="E704" s="181"/>
      <c r="F704" s="181"/>
      <c r="G704" s="181"/>
      <c r="H704" s="181"/>
      <c r="I704" s="181"/>
      <c r="J704" s="181"/>
      <c r="K704" s="181"/>
      <c r="L704" s="181"/>
      <c r="M704" s="181"/>
      <c r="N704" s="181"/>
      <c r="O704" s="181"/>
      <c r="P704" s="181"/>
      <c r="Q704" s="181"/>
      <c r="R704" s="181"/>
      <c r="S704" s="181"/>
      <c r="T704" s="181"/>
      <c r="U704" s="181"/>
      <c r="V704" s="181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</row>
    <row r="705" spans="1:80" ht="15.75" customHeight="1">
      <c r="A705" s="182"/>
      <c r="B705" s="181"/>
      <c r="C705" s="181"/>
      <c r="D705" s="181"/>
      <c r="E705" s="181"/>
      <c r="F705" s="181"/>
      <c r="G705" s="181"/>
      <c r="H705" s="181"/>
      <c r="I705" s="181"/>
      <c r="J705" s="181"/>
      <c r="K705" s="181"/>
      <c r="L705" s="181"/>
      <c r="M705" s="181"/>
      <c r="N705" s="181"/>
      <c r="O705" s="181"/>
      <c r="P705" s="181"/>
      <c r="Q705" s="181"/>
      <c r="R705" s="181"/>
      <c r="S705" s="181"/>
      <c r="T705" s="181"/>
      <c r="U705" s="181"/>
      <c r="V705" s="181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</row>
    <row r="706" spans="1:80" ht="15.75" customHeight="1">
      <c r="A706" s="182"/>
      <c r="B706" s="181"/>
      <c r="C706" s="181"/>
      <c r="D706" s="181"/>
      <c r="E706" s="181"/>
      <c r="F706" s="181"/>
      <c r="G706" s="181"/>
      <c r="H706" s="181"/>
      <c r="I706" s="181"/>
      <c r="J706" s="181"/>
      <c r="K706" s="181"/>
      <c r="L706" s="181"/>
      <c r="M706" s="181"/>
      <c r="N706" s="181"/>
      <c r="O706" s="181"/>
      <c r="P706" s="181"/>
      <c r="Q706" s="181"/>
      <c r="R706" s="181"/>
      <c r="S706" s="181"/>
      <c r="T706" s="181"/>
      <c r="U706" s="181"/>
      <c r="V706" s="181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</row>
    <row r="707" spans="1:80" ht="15.75" customHeight="1">
      <c r="A707" s="182"/>
      <c r="B707" s="181"/>
      <c r="C707" s="181"/>
      <c r="D707" s="181"/>
      <c r="E707" s="181"/>
      <c r="F707" s="181"/>
      <c r="G707" s="181"/>
      <c r="H707" s="181"/>
      <c r="I707" s="181"/>
      <c r="J707" s="181"/>
      <c r="K707" s="181"/>
      <c r="L707" s="181"/>
      <c r="M707" s="181"/>
      <c r="N707" s="181"/>
      <c r="O707" s="181"/>
      <c r="P707" s="181"/>
      <c r="Q707" s="181"/>
      <c r="R707" s="181"/>
      <c r="S707" s="181"/>
      <c r="T707" s="181"/>
      <c r="U707" s="181"/>
      <c r="V707" s="181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</row>
    <row r="708" spans="1:80" ht="15.75" customHeight="1">
      <c r="A708" s="182"/>
      <c r="B708" s="181"/>
      <c r="C708" s="181"/>
      <c r="D708" s="181"/>
      <c r="E708" s="181"/>
      <c r="F708" s="181"/>
      <c r="G708" s="181"/>
      <c r="H708" s="181"/>
      <c r="I708" s="181"/>
      <c r="J708" s="181"/>
      <c r="K708" s="181"/>
      <c r="L708" s="181"/>
      <c r="M708" s="181"/>
      <c r="N708" s="181"/>
      <c r="O708" s="181"/>
      <c r="P708" s="181"/>
      <c r="Q708" s="181"/>
      <c r="R708" s="181"/>
      <c r="S708" s="181"/>
      <c r="T708" s="181"/>
      <c r="U708" s="181"/>
      <c r="V708" s="181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</row>
    <row r="709" spans="1:80" ht="15.75" customHeight="1">
      <c r="A709" s="182"/>
      <c r="B709" s="181"/>
      <c r="C709" s="181"/>
      <c r="D709" s="181"/>
      <c r="E709" s="181"/>
      <c r="F709" s="181"/>
      <c r="G709" s="181"/>
      <c r="H709" s="181"/>
      <c r="I709" s="181"/>
      <c r="J709" s="181"/>
      <c r="K709" s="181"/>
      <c r="L709" s="181"/>
      <c r="M709" s="181"/>
      <c r="N709" s="181"/>
      <c r="O709" s="181"/>
      <c r="P709" s="181"/>
      <c r="Q709" s="181"/>
      <c r="R709" s="181"/>
      <c r="S709" s="181"/>
      <c r="T709" s="181"/>
      <c r="U709" s="181"/>
      <c r="V709" s="181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</row>
    <row r="710" spans="1:80" ht="15.75" customHeight="1">
      <c r="A710" s="182"/>
      <c r="B710" s="181"/>
      <c r="C710" s="181"/>
      <c r="D710" s="181"/>
      <c r="E710" s="181"/>
      <c r="F710" s="181"/>
      <c r="G710" s="181"/>
      <c r="H710" s="181"/>
      <c r="I710" s="181"/>
      <c r="J710" s="181"/>
      <c r="K710" s="181"/>
      <c r="L710" s="181"/>
      <c r="M710" s="181"/>
      <c r="N710" s="181"/>
      <c r="O710" s="181"/>
      <c r="P710" s="181"/>
      <c r="Q710" s="181"/>
      <c r="R710" s="181"/>
      <c r="S710" s="181"/>
      <c r="T710" s="181"/>
      <c r="U710" s="181"/>
      <c r="V710" s="181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</row>
    <row r="711" spans="1:80" ht="15.75" customHeight="1">
      <c r="A711" s="182"/>
      <c r="B711" s="181"/>
      <c r="C711" s="181"/>
      <c r="D711" s="181"/>
      <c r="E711" s="181"/>
      <c r="F711" s="181"/>
      <c r="G711" s="181"/>
      <c r="H711" s="181"/>
      <c r="I711" s="181"/>
      <c r="J711" s="181"/>
      <c r="K711" s="181"/>
      <c r="L711" s="181"/>
      <c r="M711" s="181"/>
      <c r="N711" s="181"/>
      <c r="O711" s="181"/>
      <c r="P711" s="181"/>
      <c r="Q711" s="181"/>
      <c r="R711" s="181"/>
      <c r="S711" s="181"/>
      <c r="T711" s="181"/>
      <c r="U711" s="181"/>
      <c r="V711" s="181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</row>
    <row r="712" spans="1:80" ht="15.75" customHeight="1">
      <c r="A712" s="182"/>
      <c r="B712" s="181"/>
      <c r="C712" s="181"/>
      <c r="D712" s="181"/>
      <c r="E712" s="181"/>
      <c r="F712" s="181"/>
      <c r="G712" s="181"/>
      <c r="H712" s="181"/>
      <c r="I712" s="181"/>
      <c r="J712" s="181"/>
      <c r="K712" s="181"/>
      <c r="L712" s="181"/>
      <c r="M712" s="181"/>
      <c r="N712" s="181"/>
      <c r="O712" s="181"/>
      <c r="P712" s="181"/>
      <c r="Q712" s="181"/>
      <c r="R712" s="181"/>
      <c r="S712" s="181"/>
      <c r="T712" s="181"/>
      <c r="U712" s="181"/>
      <c r="V712" s="181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</row>
    <row r="713" spans="1:80" ht="15.75" customHeight="1">
      <c r="A713" s="182"/>
      <c r="B713" s="181"/>
      <c r="C713" s="181"/>
      <c r="D713" s="181"/>
      <c r="E713" s="181"/>
      <c r="F713" s="181"/>
      <c r="G713" s="181"/>
      <c r="H713" s="181"/>
      <c r="I713" s="181"/>
      <c r="J713" s="181"/>
      <c r="K713" s="181"/>
      <c r="L713" s="181"/>
      <c r="M713" s="181"/>
      <c r="N713" s="181"/>
      <c r="O713" s="181"/>
      <c r="P713" s="181"/>
      <c r="Q713" s="181"/>
      <c r="R713" s="181"/>
      <c r="S713" s="181"/>
      <c r="T713" s="181"/>
      <c r="U713" s="181"/>
      <c r="V713" s="181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</row>
    <row r="714" spans="1:80" ht="15.75" customHeight="1">
      <c r="A714" s="182"/>
      <c r="B714" s="181"/>
      <c r="C714" s="181"/>
      <c r="D714" s="181"/>
      <c r="E714" s="181"/>
      <c r="F714" s="181"/>
      <c r="G714" s="181"/>
      <c r="H714" s="181"/>
      <c r="I714" s="181"/>
      <c r="J714" s="181"/>
      <c r="K714" s="181"/>
      <c r="L714" s="181"/>
      <c r="M714" s="181"/>
      <c r="N714" s="181"/>
      <c r="O714" s="181"/>
      <c r="P714" s="181"/>
      <c r="Q714" s="181"/>
      <c r="R714" s="181"/>
      <c r="S714" s="181"/>
      <c r="T714" s="181"/>
      <c r="U714" s="181"/>
      <c r="V714" s="181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</row>
    <row r="715" spans="1:80" ht="15.75" customHeight="1">
      <c r="A715" s="182"/>
      <c r="B715" s="181"/>
      <c r="C715" s="181"/>
      <c r="D715" s="181"/>
      <c r="E715" s="181"/>
      <c r="F715" s="181"/>
      <c r="G715" s="181"/>
      <c r="H715" s="181"/>
      <c r="I715" s="181"/>
      <c r="J715" s="181"/>
      <c r="K715" s="181"/>
      <c r="L715" s="181"/>
      <c r="M715" s="181"/>
      <c r="N715" s="181"/>
      <c r="O715" s="181"/>
      <c r="P715" s="181"/>
      <c r="Q715" s="181"/>
      <c r="R715" s="181"/>
      <c r="S715" s="181"/>
      <c r="T715" s="181"/>
      <c r="U715" s="181"/>
      <c r="V715" s="181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</row>
    <row r="716" spans="1:80" ht="15.75" customHeight="1">
      <c r="A716" s="182"/>
      <c r="B716" s="181"/>
      <c r="C716" s="181"/>
      <c r="D716" s="181"/>
      <c r="E716" s="181"/>
      <c r="F716" s="181"/>
      <c r="G716" s="181"/>
      <c r="H716" s="181"/>
      <c r="I716" s="181"/>
      <c r="J716" s="181"/>
      <c r="K716" s="181"/>
      <c r="L716" s="181"/>
      <c r="M716" s="181"/>
      <c r="N716" s="181"/>
      <c r="O716" s="181"/>
      <c r="P716" s="181"/>
      <c r="Q716" s="181"/>
      <c r="R716" s="181"/>
      <c r="S716" s="181"/>
      <c r="T716" s="181"/>
      <c r="U716" s="181"/>
      <c r="V716" s="181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</row>
    <row r="717" spans="1:80" ht="15.75" customHeight="1">
      <c r="A717" s="182"/>
      <c r="B717" s="181"/>
      <c r="C717" s="181"/>
      <c r="D717" s="181"/>
      <c r="E717" s="181"/>
      <c r="F717" s="181"/>
      <c r="G717" s="181"/>
      <c r="H717" s="181"/>
      <c r="I717" s="181"/>
      <c r="J717" s="181"/>
      <c r="K717" s="181"/>
      <c r="L717" s="181"/>
      <c r="M717" s="181"/>
      <c r="N717" s="181"/>
      <c r="O717" s="181"/>
      <c r="P717" s="181"/>
      <c r="Q717" s="181"/>
      <c r="R717" s="181"/>
      <c r="S717" s="181"/>
      <c r="T717" s="181"/>
      <c r="U717" s="181"/>
      <c r="V717" s="181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</row>
    <row r="718" spans="1:80" ht="15.75" customHeight="1">
      <c r="A718" s="182"/>
      <c r="B718" s="181"/>
      <c r="C718" s="181"/>
      <c r="D718" s="181"/>
      <c r="E718" s="181"/>
      <c r="F718" s="181"/>
      <c r="G718" s="181"/>
      <c r="H718" s="181"/>
      <c r="I718" s="181"/>
      <c r="J718" s="181"/>
      <c r="K718" s="181"/>
      <c r="L718" s="181"/>
      <c r="M718" s="181"/>
      <c r="N718" s="181"/>
      <c r="O718" s="181"/>
      <c r="P718" s="181"/>
      <c r="Q718" s="181"/>
      <c r="R718" s="181"/>
      <c r="S718" s="181"/>
      <c r="T718" s="181"/>
      <c r="U718" s="181"/>
      <c r="V718" s="181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</row>
    <row r="719" spans="1:80" ht="15.75" customHeight="1">
      <c r="A719" s="182"/>
      <c r="B719" s="181"/>
      <c r="C719" s="181"/>
      <c r="D719" s="181"/>
      <c r="E719" s="181"/>
      <c r="F719" s="181"/>
      <c r="G719" s="181"/>
      <c r="H719" s="181"/>
      <c r="I719" s="181"/>
      <c r="J719" s="181"/>
      <c r="K719" s="181"/>
      <c r="L719" s="181"/>
      <c r="M719" s="181"/>
      <c r="N719" s="181"/>
      <c r="O719" s="181"/>
      <c r="P719" s="181"/>
      <c r="Q719" s="181"/>
      <c r="R719" s="181"/>
      <c r="S719" s="181"/>
      <c r="T719" s="181"/>
      <c r="U719" s="181"/>
      <c r="V719" s="181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</row>
    <row r="720" spans="1:80" ht="15.75" customHeight="1">
      <c r="A720" s="182"/>
      <c r="B720" s="181"/>
      <c r="C720" s="181"/>
      <c r="D720" s="181"/>
      <c r="E720" s="181"/>
      <c r="F720" s="181"/>
      <c r="G720" s="181"/>
      <c r="H720" s="181"/>
      <c r="I720" s="181"/>
      <c r="J720" s="181"/>
      <c r="K720" s="181"/>
      <c r="L720" s="181"/>
      <c r="M720" s="181"/>
      <c r="N720" s="181"/>
      <c r="O720" s="181"/>
      <c r="P720" s="181"/>
      <c r="Q720" s="181"/>
      <c r="R720" s="181"/>
      <c r="S720" s="181"/>
      <c r="T720" s="181"/>
      <c r="U720" s="181"/>
      <c r="V720" s="181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</row>
    <row r="721" spans="1:80" ht="15.75" customHeight="1">
      <c r="A721" s="182"/>
      <c r="B721" s="181"/>
      <c r="C721" s="181"/>
      <c r="D721" s="181"/>
      <c r="E721" s="181"/>
      <c r="F721" s="181"/>
      <c r="G721" s="181"/>
      <c r="H721" s="181"/>
      <c r="I721" s="181"/>
      <c r="J721" s="181"/>
      <c r="K721" s="181"/>
      <c r="L721" s="181"/>
      <c r="M721" s="181"/>
      <c r="N721" s="181"/>
      <c r="O721" s="181"/>
      <c r="P721" s="181"/>
      <c r="Q721" s="181"/>
      <c r="R721" s="181"/>
      <c r="S721" s="181"/>
      <c r="T721" s="181"/>
      <c r="U721" s="181"/>
      <c r="V721" s="181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</row>
    <row r="722" spans="1:80" ht="15.75" customHeight="1">
      <c r="A722" s="182"/>
      <c r="B722" s="181"/>
      <c r="C722" s="181"/>
      <c r="D722" s="181"/>
      <c r="E722" s="181"/>
      <c r="F722" s="181"/>
      <c r="G722" s="181"/>
      <c r="H722" s="181"/>
      <c r="I722" s="181"/>
      <c r="J722" s="181"/>
      <c r="K722" s="181"/>
      <c r="L722" s="181"/>
      <c r="M722" s="181"/>
      <c r="N722" s="181"/>
      <c r="O722" s="181"/>
      <c r="P722" s="181"/>
      <c r="Q722" s="181"/>
      <c r="R722" s="181"/>
      <c r="S722" s="181"/>
      <c r="T722" s="181"/>
      <c r="U722" s="181"/>
      <c r="V722" s="181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</row>
    <row r="723" spans="1:80" ht="15.75" customHeight="1">
      <c r="A723" s="182"/>
      <c r="B723" s="181"/>
      <c r="C723" s="181"/>
      <c r="D723" s="181"/>
      <c r="E723" s="181"/>
      <c r="F723" s="181"/>
      <c r="G723" s="181"/>
      <c r="H723" s="181"/>
      <c r="I723" s="181"/>
      <c r="J723" s="181"/>
      <c r="K723" s="181"/>
      <c r="L723" s="181"/>
      <c r="M723" s="181"/>
      <c r="N723" s="181"/>
      <c r="O723" s="181"/>
      <c r="P723" s="181"/>
      <c r="Q723" s="181"/>
      <c r="R723" s="181"/>
      <c r="S723" s="181"/>
      <c r="T723" s="181"/>
      <c r="U723" s="181"/>
      <c r="V723" s="181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</row>
    <row r="724" spans="1:80" ht="15.75" customHeight="1">
      <c r="A724" s="182"/>
      <c r="B724" s="181"/>
      <c r="C724" s="181"/>
      <c r="D724" s="181"/>
      <c r="E724" s="181"/>
      <c r="F724" s="181"/>
      <c r="G724" s="181"/>
      <c r="H724" s="181"/>
      <c r="I724" s="181"/>
      <c r="J724" s="181"/>
      <c r="K724" s="181"/>
      <c r="L724" s="181"/>
      <c r="M724" s="181"/>
      <c r="N724" s="181"/>
      <c r="O724" s="181"/>
      <c r="P724" s="181"/>
      <c r="Q724" s="181"/>
      <c r="R724" s="181"/>
      <c r="S724" s="181"/>
      <c r="T724" s="181"/>
      <c r="U724" s="181"/>
      <c r="V724" s="181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</row>
    <row r="725" spans="1:80" ht="15.75" customHeight="1">
      <c r="A725" s="182"/>
      <c r="B725" s="181"/>
      <c r="C725" s="181"/>
      <c r="D725" s="181"/>
      <c r="E725" s="181"/>
      <c r="F725" s="181"/>
      <c r="G725" s="181"/>
      <c r="H725" s="181"/>
      <c r="I725" s="181"/>
      <c r="J725" s="181"/>
      <c r="K725" s="181"/>
      <c r="L725" s="181"/>
      <c r="M725" s="181"/>
      <c r="N725" s="181"/>
      <c r="O725" s="181"/>
      <c r="P725" s="181"/>
      <c r="Q725" s="181"/>
      <c r="R725" s="181"/>
      <c r="S725" s="181"/>
      <c r="T725" s="181"/>
      <c r="U725" s="181"/>
      <c r="V725" s="181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</row>
    <row r="726" spans="1:80" ht="15.75" customHeight="1">
      <c r="A726" s="182"/>
      <c r="B726" s="181"/>
      <c r="C726" s="181"/>
      <c r="D726" s="181"/>
      <c r="E726" s="181"/>
      <c r="F726" s="181"/>
      <c r="G726" s="181"/>
      <c r="H726" s="181"/>
      <c r="I726" s="181"/>
      <c r="J726" s="181"/>
      <c r="K726" s="181"/>
      <c r="L726" s="181"/>
      <c r="M726" s="181"/>
      <c r="N726" s="181"/>
      <c r="O726" s="181"/>
      <c r="P726" s="181"/>
      <c r="Q726" s="181"/>
      <c r="R726" s="181"/>
      <c r="S726" s="181"/>
      <c r="T726" s="181"/>
      <c r="U726" s="181"/>
      <c r="V726" s="181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</row>
    <row r="727" spans="1:80" ht="15.75" customHeight="1">
      <c r="A727" s="182"/>
      <c r="B727" s="181"/>
      <c r="C727" s="181"/>
      <c r="D727" s="181"/>
      <c r="E727" s="181"/>
      <c r="F727" s="181"/>
      <c r="G727" s="181"/>
      <c r="H727" s="181"/>
      <c r="I727" s="181"/>
      <c r="J727" s="181"/>
      <c r="K727" s="181"/>
      <c r="L727" s="181"/>
      <c r="M727" s="181"/>
      <c r="N727" s="181"/>
      <c r="O727" s="181"/>
      <c r="P727" s="181"/>
      <c r="Q727" s="181"/>
      <c r="R727" s="181"/>
      <c r="S727" s="181"/>
      <c r="T727" s="181"/>
      <c r="U727" s="181"/>
      <c r="V727" s="181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</row>
    <row r="728" spans="1:80" ht="15.75" customHeight="1">
      <c r="A728" s="182"/>
      <c r="B728" s="181"/>
      <c r="C728" s="181"/>
      <c r="D728" s="181"/>
      <c r="E728" s="181"/>
      <c r="F728" s="181"/>
      <c r="G728" s="181"/>
      <c r="H728" s="181"/>
      <c r="I728" s="181"/>
      <c r="J728" s="181"/>
      <c r="K728" s="181"/>
      <c r="L728" s="181"/>
      <c r="M728" s="181"/>
      <c r="N728" s="181"/>
      <c r="O728" s="181"/>
      <c r="P728" s="181"/>
      <c r="Q728" s="181"/>
      <c r="R728" s="181"/>
      <c r="S728" s="181"/>
      <c r="T728" s="181"/>
      <c r="U728" s="181"/>
      <c r="V728" s="181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</row>
    <row r="729" spans="1:80" ht="15.75" customHeight="1">
      <c r="A729" s="182"/>
      <c r="B729" s="181"/>
      <c r="C729" s="181"/>
      <c r="D729" s="181"/>
      <c r="E729" s="181"/>
      <c r="F729" s="181"/>
      <c r="G729" s="181"/>
      <c r="H729" s="181"/>
      <c r="I729" s="181"/>
      <c r="J729" s="181"/>
      <c r="K729" s="181"/>
      <c r="L729" s="181"/>
      <c r="M729" s="181"/>
      <c r="N729" s="181"/>
      <c r="O729" s="181"/>
      <c r="P729" s="181"/>
      <c r="Q729" s="181"/>
      <c r="R729" s="181"/>
      <c r="S729" s="181"/>
      <c r="T729" s="181"/>
      <c r="U729" s="181"/>
      <c r="V729" s="181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</row>
    <row r="730" spans="1:80" ht="15.75" customHeight="1">
      <c r="A730" s="182"/>
      <c r="B730" s="181"/>
      <c r="C730" s="181"/>
      <c r="D730" s="181"/>
      <c r="E730" s="181"/>
      <c r="F730" s="181"/>
      <c r="G730" s="181"/>
      <c r="H730" s="181"/>
      <c r="I730" s="181"/>
      <c r="J730" s="181"/>
      <c r="K730" s="181"/>
      <c r="L730" s="181"/>
      <c r="M730" s="181"/>
      <c r="N730" s="181"/>
      <c r="O730" s="181"/>
      <c r="P730" s="181"/>
      <c r="Q730" s="181"/>
      <c r="R730" s="181"/>
      <c r="S730" s="181"/>
      <c r="T730" s="181"/>
      <c r="U730" s="181"/>
      <c r="V730" s="181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</row>
    <row r="731" spans="1:80" ht="15.75" customHeight="1">
      <c r="A731" s="182"/>
      <c r="B731" s="181"/>
      <c r="C731" s="181"/>
      <c r="D731" s="181"/>
      <c r="E731" s="181"/>
      <c r="F731" s="181"/>
      <c r="G731" s="181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/>
      <c r="T731" s="181"/>
      <c r="U731" s="181"/>
      <c r="V731" s="181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</row>
    <row r="732" spans="1:80" ht="15.75" customHeight="1">
      <c r="A732" s="182"/>
      <c r="B732" s="181"/>
      <c r="C732" s="181"/>
      <c r="D732" s="181"/>
      <c r="E732" s="181"/>
      <c r="F732" s="181"/>
      <c r="G732" s="181"/>
      <c r="H732" s="181"/>
      <c r="I732" s="181"/>
      <c r="J732" s="181"/>
      <c r="K732" s="181"/>
      <c r="L732" s="181"/>
      <c r="M732" s="181"/>
      <c r="N732" s="181"/>
      <c r="O732" s="181"/>
      <c r="P732" s="181"/>
      <c r="Q732" s="181"/>
      <c r="R732" s="181"/>
      <c r="S732" s="181"/>
      <c r="T732" s="181"/>
      <c r="U732" s="181"/>
      <c r="V732" s="181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</row>
    <row r="733" spans="1:80" ht="15.75" customHeight="1">
      <c r="A733" s="182"/>
      <c r="B733" s="181"/>
      <c r="C733" s="181"/>
      <c r="D733" s="181"/>
      <c r="E733" s="181"/>
      <c r="F733" s="181"/>
      <c r="G733" s="181"/>
      <c r="H733" s="181"/>
      <c r="I733" s="181"/>
      <c r="J733" s="181"/>
      <c r="K733" s="181"/>
      <c r="L733" s="181"/>
      <c r="M733" s="181"/>
      <c r="N733" s="181"/>
      <c r="O733" s="181"/>
      <c r="P733" s="181"/>
      <c r="Q733" s="181"/>
      <c r="R733" s="181"/>
      <c r="S733" s="181"/>
      <c r="T733" s="181"/>
      <c r="U733" s="181"/>
      <c r="V733" s="181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</row>
    <row r="734" spans="1:80" ht="15.75" customHeight="1">
      <c r="A734" s="182"/>
      <c r="B734" s="181"/>
      <c r="C734" s="181"/>
      <c r="D734" s="181"/>
      <c r="E734" s="181"/>
      <c r="F734" s="181"/>
      <c r="G734" s="181"/>
      <c r="H734" s="181"/>
      <c r="I734" s="181"/>
      <c r="J734" s="181"/>
      <c r="K734" s="181"/>
      <c r="L734" s="181"/>
      <c r="M734" s="181"/>
      <c r="N734" s="181"/>
      <c r="O734" s="181"/>
      <c r="P734" s="181"/>
      <c r="Q734" s="181"/>
      <c r="R734" s="181"/>
      <c r="S734" s="181"/>
      <c r="T734" s="181"/>
      <c r="U734" s="181"/>
      <c r="V734" s="181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</row>
    <row r="735" spans="1:80" ht="15.75" customHeight="1">
      <c r="A735" s="182"/>
      <c r="B735" s="181"/>
      <c r="C735" s="181"/>
      <c r="D735" s="181"/>
      <c r="E735" s="181"/>
      <c r="F735" s="181"/>
      <c r="G735" s="181"/>
      <c r="H735" s="181"/>
      <c r="I735" s="181"/>
      <c r="J735" s="181"/>
      <c r="K735" s="181"/>
      <c r="L735" s="181"/>
      <c r="M735" s="181"/>
      <c r="N735" s="181"/>
      <c r="O735" s="181"/>
      <c r="P735" s="181"/>
      <c r="Q735" s="181"/>
      <c r="R735" s="181"/>
      <c r="S735" s="181"/>
      <c r="T735" s="181"/>
      <c r="U735" s="181"/>
      <c r="V735" s="181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</row>
    <row r="736" spans="1:80" ht="15.75" customHeight="1">
      <c r="A736" s="182"/>
      <c r="B736" s="181"/>
      <c r="C736" s="181"/>
      <c r="D736" s="181"/>
      <c r="E736" s="181"/>
      <c r="F736" s="181"/>
      <c r="G736" s="181"/>
      <c r="H736" s="181"/>
      <c r="I736" s="181"/>
      <c r="J736" s="181"/>
      <c r="K736" s="181"/>
      <c r="L736" s="181"/>
      <c r="M736" s="181"/>
      <c r="N736" s="181"/>
      <c r="O736" s="181"/>
      <c r="P736" s="181"/>
      <c r="Q736" s="181"/>
      <c r="R736" s="181"/>
      <c r="S736" s="181"/>
      <c r="T736" s="181"/>
      <c r="U736" s="181"/>
      <c r="V736" s="181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</row>
    <row r="737" spans="1:80" ht="15.75" customHeight="1">
      <c r="A737" s="182"/>
      <c r="B737" s="181"/>
      <c r="C737" s="181"/>
      <c r="D737" s="181"/>
      <c r="E737" s="181"/>
      <c r="F737" s="181"/>
      <c r="G737" s="181"/>
      <c r="H737" s="181"/>
      <c r="I737" s="181"/>
      <c r="J737" s="181"/>
      <c r="K737" s="181"/>
      <c r="L737" s="181"/>
      <c r="M737" s="181"/>
      <c r="N737" s="181"/>
      <c r="O737" s="181"/>
      <c r="P737" s="181"/>
      <c r="Q737" s="181"/>
      <c r="R737" s="181"/>
      <c r="S737" s="181"/>
      <c r="T737" s="181"/>
      <c r="U737" s="181"/>
      <c r="V737" s="181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</row>
    <row r="738" spans="1:80" ht="15.75" customHeight="1">
      <c r="A738" s="182"/>
      <c r="B738" s="181"/>
      <c r="C738" s="181"/>
      <c r="D738" s="181"/>
      <c r="E738" s="181"/>
      <c r="F738" s="181"/>
      <c r="G738" s="181"/>
      <c r="H738" s="181"/>
      <c r="I738" s="181"/>
      <c r="J738" s="181"/>
      <c r="K738" s="181"/>
      <c r="L738" s="181"/>
      <c r="M738" s="181"/>
      <c r="N738" s="181"/>
      <c r="O738" s="181"/>
      <c r="P738" s="181"/>
      <c r="Q738" s="181"/>
      <c r="R738" s="181"/>
      <c r="S738" s="181"/>
      <c r="T738" s="181"/>
      <c r="U738" s="181"/>
      <c r="V738" s="181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</row>
    <row r="739" spans="1:80" ht="15.75" customHeight="1">
      <c r="A739" s="182"/>
      <c r="B739" s="181"/>
      <c r="C739" s="181"/>
      <c r="D739" s="181"/>
      <c r="E739" s="181"/>
      <c r="F739" s="181"/>
      <c r="G739" s="181"/>
      <c r="H739" s="181"/>
      <c r="I739" s="181"/>
      <c r="J739" s="181"/>
      <c r="K739" s="181"/>
      <c r="L739" s="181"/>
      <c r="M739" s="181"/>
      <c r="N739" s="181"/>
      <c r="O739" s="181"/>
      <c r="P739" s="181"/>
      <c r="Q739" s="181"/>
      <c r="R739" s="181"/>
      <c r="S739" s="181"/>
      <c r="T739" s="181"/>
      <c r="U739" s="181"/>
      <c r="V739" s="181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</row>
    <row r="740" spans="1:80" ht="15.75" customHeight="1">
      <c r="A740" s="182"/>
      <c r="B740" s="181"/>
      <c r="C740" s="181"/>
      <c r="D740" s="181"/>
      <c r="E740" s="181"/>
      <c r="F740" s="181"/>
      <c r="G740" s="181"/>
      <c r="H740" s="181"/>
      <c r="I740" s="181"/>
      <c r="J740" s="181"/>
      <c r="K740" s="181"/>
      <c r="L740" s="181"/>
      <c r="M740" s="181"/>
      <c r="N740" s="181"/>
      <c r="O740" s="181"/>
      <c r="P740" s="181"/>
      <c r="Q740" s="181"/>
      <c r="R740" s="181"/>
      <c r="S740" s="181"/>
      <c r="T740" s="181"/>
      <c r="U740" s="181"/>
      <c r="V740" s="181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</row>
    <row r="741" spans="1:80" ht="15.75" customHeight="1">
      <c r="A741" s="182"/>
      <c r="B741" s="181"/>
      <c r="C741" s="181"/>
      <c r="D741" s="181"/>
      <c r="E741" s="181"/>
      <c r="F741" s="181"/>
      <c r="G741" s="181"/>
      <c r="H741" s="181"/>
      <c r="I741" s="181"/>
      <c r="J741" s="181"/>
      <c r="K741" s="181"/>
      <c r="L741" s="181"/>
      <c r="M741" s="181"/>
      <c r="N741" s="181"/>
      <c r="O741" s="181"/>
      <c r="P741" s="181"/>
      <c r="Q741" s="181"/>
      <c r="R741" s="181"/>
      <c r="S741" s="181"/>
      <c r="T741" s="181"/>
      <c r="U741" s="181"/>
      <c r="V741" s="181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</row>
    <row r="742" spans="1:80" ht="15.75" customHeight="1">
      <c r="A742" s="182"/>
      <c r="B742" s="181"/>
      <c r="C742" s="181"/>
      <c r="D742" s="181"/>
      <c r="E742" s="181"/>
      <c r="F742" s="181"/>
      <c r="G742" s="181"/>
      <c r="H742" s="181"/>
      <c r="I742" s="181"/>
      <c r="J742" s="181"/>
      <c r="K742" s="181"/>
      <c r="L742" s="181"/>
      <c r="M742" s="181"/>
      <c r="N742" s="181"/>
      <c r="O742" s="181"/>
      <c r="P742" s="181"/>
      <c r="Q742" s="181"/>
      <c r="R742" s="181"/>
      <c r="S742" s="181"/>
      <c r="T742" s="181"/>
      <c r="U742" s="181"/>
      <c r="V742" s="181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</row>
    <row r="743" spans="1:80" ht="15.75" customHeight="1">
      <c r="A743" s="182"/>
      <c r="B743" s="181"/>
      <c r="C743" s="181"/>
      <c r="D743" s="181"/>
      <c r="E743" s="181"/>
      <c r="F743" s="181"/>
      <c r="G743" s="181"/>
      <c r="H743" s="181"/>
      <c r="I743" s="181"/>
      <c r="J743" s="181"/>
      <c r="K743" s="181"/>
      <c r="L743" s="181"/>
      <c r="M743" s="181"/>
      <c r="N743" s="181"/>
      <c r="O743" s="181"/>
      <c r="P743" s="181"/>
      <c r="Q743" s="181"/>
      <c r="R743" s="181"/>
      <c r="S743" s="181"/>
      <c r="T743" s="181"/>
      <c r="U743" s="181"/>
      <c r="V743" s="181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</row>
    <row r="744" spans="1:80" ht="15.75" customHeight="1">
      <c r="A744" s="182"/>
      <c r="B744" s="181"/>
      <c r="C744" s="181"/>
      <c r="D744" s="181"/>
      <c r="E744" s="181"/>
      <c r="F744" s="181"/>
      <c r="G744" s="181"/>
      <c r="H744" s="181"/>
      <c r="I744" s="181"/>
      <c r="J744" s="181"/>
      <c r="K744" s="181"/>
      <c r="L744" s="181"/>
      <c r="M744" s="181"/>
      <c r="N744" s="181"/>
      <c r="O744" s="181"/>
      <c r="P744" s="181"/>
      <c r="Q744" s="181"/>
      <c r="R744" s="181"/>
      <c r="S744" s="181"/>
      <c r="T744" s="181"/>
      <c r="U744" s="181"/>
      <c r="V744" s="181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</row>
    <row r="745" spans="1:80" ht="15.75" customHeight="1">
      <c r="A745" s="182"/>
      <c r="B745" s="181"/>
      <c r="C745" s="181"/>
      <c r="D745" s="181"/>
      <c r="E745" s="181"/>
      <c r="F745" s="181"/>
      <c r="G745" s="181"/>
      <c r="H745" s="181"/>
      <c r="I745" s="181"/>
      <c r="J745" s="181"/>
      <c r="K745" s="181"/>
      <c r="L745" s="181"/>
      <c r="M745" s="181"/>
      <c r="N745" s="181"/>
      <c r="O745" s="181"/>
      <c r="P745" s="181"/>
      <c r="Q745" s="181"/>
      <c r="R745" s="181"/>
      <c r="S745" s="181"/>
      <c r="T745" s="181"/>
      <c r="U745" s="181"/>
      <c r="V745" s="181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</row>
    <row r="746" spans="1:80" ht="15.75" customHeight="1">
      <c r="A746" s="182"/>
      <c r="B746" s="181"/>
      <c r="C746" s="181"/>
      <c r="D746" s="181"/>
      <c r="E746" s="181"/>
      <c r="F746" s="181"/>
      <c r="G746" s="181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/>
      <c r="T746" s="181"/>
      <c r="U746" s="181"/>
      <c r="V746" s="181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</row>
    <row r="747" spans="1:80" ht="15.75" customHeight="1">
      <c r="A747" s="182"/>
      <c r="B747" s="181"/>
      <c r="C747" s="181"/>
      <c r="D747" s="181"/>
      <c r="E747" s="181"/>
      <c r="F747" s="181"/>
      <c r="G747" s="181"/>
      <c r="H747" s="181"/>
      <c r="I747" s="181"/>
      <c r="J747" s="181"/>
      <c r="K747" s="181"/>
      <c r="L747" s="181"/>
      <c r="M747" s="181"/>
      <c r="N747" s="181"/>
      <c r="O747" s="181"/>
      <c r="P747" s="181"/>
      <c r="Q747" s="181"/>
      <c r="R747" s="181"/>
      <c r="S747" s="181"/>
      <c r="T747" s="181"/>
      <c r="U747" s="181"/>
      <c r="V747" s="181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</row>
    <row r="748" spans="1:80" ht="15.75" customHeight="1">
      <c r="A748" s="182"/>
      <c r="B748" s="181"/>
      <c r="C748" s="181"/>
      <c r="D748" s="181"/>
      <c r="E748" s="181"/>
      <c r="F748" s="181"/>
      <c r="G748" s="181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/>
      <c r="T748" s="181"/>
      <c r="U748" s="181"/>
      <c r="V748" s="181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</row>
    <row r="749" spans="1:80" ht="15.75" customHeight="1">
      <c r="A749" s="182"/>
      <c r="B749" s="181"/>
      <c r="C749" s="181"/>
      <c r="D749" s="181"/>
      <c r="E749" s="181"/>
      <c r="F749" s="181"/>
      <c r="G749" s="181"/>
      <c r="H749" s="181"/>
      <c r="I749" s="181"/>
      <c r="J749" s="181"/>
      <c r="K749" s="181"/>
      <c r="L749" s="181"/>
      <c r="M749" s="181"/>
      <c r="N749" s="181"/>
      <c r="O749" s="181"/>
      <c r="P749" s="181"/>
      <c r="Q749" s="181"/>
      <c r="R749" s="181"/>
      <c r="S749" s="181"/>
      <c r="T749" s="181"/>
      <c r="U749" s="181"/>
      <c r="V749" s="181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</row>
    <row r="750" spans="1:80" ht="15.75" customHeight="1">
      <c r="A750" s="182"/>
      <c r="B750" s="181"/>
      <c r="C750" s="181"/>
      <c r="D750" s="181"/>
      <c r="E750" s="181"/>
      <c r="F750" s="181"/>
      <c r="G750" s="181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/>
      <c r="T750" s="181"/>
      <c r="U750" s="181"/>
      <c r="V750" s="181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</row>
    <row r="751" spans="1:80" ht="15.75" customHeight="1">
      <c r="A751" s="182"/>
      <c r="B751" s="181"/>
      <c r="C751" s="181"/>
      <c r="D751" s="181"/>
      <c r="E751" s="181"/>
      <c r="F751" s="181"/>
      <c r="G751" s="181"/>
      <c r="H751" s="181"/>
      <c r="I751" s="181"/>
      <c r="J751" s="181"/>
      <c r="K751" s="181"/>
      <c r="L751" s="181"/>
      <c r="M751" s="181"/>
      <c r="N751" s="181"/>
      <c r="O751" s="181"/>
      <c r="P751" s="181"/>
      <c r="Q751" s="181"/>
      <c r="R751" s="181"/>
      <c r="S751" s="181"/>
      <c r="T751" s="181"/>
      <c r="U751" s="181"/>
      <c r="V751" s="181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</row>
    <row r="752" spans="1:80" ht="15.75" customHeight="1">
      <c r="A752" s="182"/>
      <c r="B752" s="181"/>
      <c r="C752" s="181"/>
      <c r="D752" s="181"/>
      <c r="E752" s="181"/>
      <c r="F752" s="181"/>
      <c r="G752" s="181"/>
      <c r="H752" s="181"/>
      <c r="I752" s="181"/>
      <c r="J752" s="181"/>
      <c r="K752" s="181"/>
      <c r="L752" s="181"/>
      <c r="M752" s="181"/>
      <c r="N752" s="181"/>
      <c r="O752" s="181"/>
      <c r="P752" s="181"/>
      <c r="Q752" s="181"/>
      <c r="R752" s="181"/>
      <c r="S752" s="181"/>
      <c r="T752" s="181"/>
      <c r="U752" s="181"/>
      <c r="V752" s="181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</row>
    <row r="753" spans="1:80" ht="15.75" customHeight="1">
      <c r="A753" s="182"/>
      <c r="B753" s="181"/>
      <c r="C753" s="181"/>
      <c r="D753" s="181"/>
      <c r="E753" s="181"/>
      <c r="F753" s="181"/>
      <c r="G753" s="181"/>
      <c r="H753" s="181"/>
      <c r="I753" s="181"/>
      <c r="J753" s="181"/>
      <c r="K753" s="181"/>
      <c r="L753" s="181"/>
      <c r="M753" s="181"/>
      <c r="N753" s="181"/>
      <c r="O753" s="181"/>
      <c r="P753" s="181"/>
      <c r="Q753" s="181"/>
      <c r="R753" s="181"/>
      <c r="S753" s="181"/>
      <c r="T753" s="181"/>
      <c r="U753" s="181"/>
      <c r="V753" s="181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</row>
    <row r="754" spans="1:80" ht="15.75" customHeight="1">
      <c r="A754" s="182"/>
      <c r="B754" s="181"/>
      <c r="C754" s="181"/>
      <c r="D754" s="181"/>
      <c r="E754" s="181"/>
      <c r="F754" s="181"/>
      <c r="G754" s="181"/>
      <c r="H754" s="181"/>
      <c r="I754" s="181"/>
      <c r="J754" s="181"/>
      <c r="K754" s="181"/>
      <c r="L754" s="181"/>
      <c r="M754" s="181"/>
      <c r="N754" s="181"/>
      <c r="O754" s="181"/>
      <c r="P754" s="181"/>
      <c r="Q754" s="181"/>
      <c r="R754" s="181"/>
      <c r="S754" s="181"/>
      <c r="T754" s="181"/>
      <c r="U754" s="181"/>
      <c r="V754" s="181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</row>
    <row r="755" spans="1:80" ht="15.75" customHeight="1">
      <c r="A755" s="182"/>
      <c r="B755" s="181"/>
      <c r="C755" s="181"/>
      <c r="D755" s="181"/>
      <c r="E755" s="181"/>
      <c r="F755" s="181"/>
      <c r="G755" s="181"/>
      <c r="H755" s="181"/>
      <c r="I755" s="181"/>
      <c r="J755" s="181"/>
      <c r="K755" s="181"/>
      <c r="L755" s="181"/>
      <c r="M755" s="181"/>
      <c r="N755" s="181"/>
      <c r="O755" s="181"/>
      <c r="P755" s="181"/>
      <c r="Q755" s="181"/>
      <c r="R755" s="181"/>
      <c r="S755" s="181"/>
      <c r="T755" s="181"/>
      <c r="U755" s="181"/>
      <c r="V755" s="181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</row>
    <row r="756" spans="1:80" ht="15.75" customHeight="1">
      <c r="A756" s="182"/>
      <c r="B756" s="181"/>
      <c r="C756" s="181"/>
      <c r="D756" s="181"/>
      <c r="E756" s="181"/>
      <c r="F756" s="181"/>
      <c r="G756" s="181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181"/>
      <c r="T756" s="181"/>
      <c r="U756" s="181"/>
      <c r="V756" s="181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</row>
    <row r="757" spans="1:80" ht="15.75" customHeight="1">
      <c r="A757" s="182"/>
      <c r="B757" s="181"/>
      <c r="C757" s="181"/>
      <c r="D757" s="181"/>
      <c r="E757" s="181"/>
      <c r="F757" s="181"/>
      <c r="G757" s="181"/>
      <c r="H757" s="181"/>
      <c r="I757" s="181"/>
      <c r="J757" s="181"/>
      <c r="K757" s="181"/>
      <c r="L757" s="181"/>
      <c r="M757" s="181"/>
      <c r="N757" s="181"/>
      <c r="O757" s="181"/>
      <c r="P757" s="181"/>
      <c r="Q757" s="181"/>
      <c r="R757" s="181"/>
      <c r="S757" s="181"/>
      <c r="T757" s="181"/>
      <c r="U757" s="181"/>
      <c r="V757" s="181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</row>
    <row r="758" spans="1:80" ht="15.75" customHeight="1">
      <c r="A758" s="182"/>
      <c r="B758" s="181"/>
      <c r="C758" s="181"/>
      <c r="D758" s="181"/>
      <c r="E758" s="181"/>
      <c r="F758" s="181"/>
      <c r="G758" s="181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/>
      <c r="T758" s="181"/>
      <c r="U758" s="181"/>
      <c r="V758" s="181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</row>
    <row r="759" spans="1:80" ht="15.75" customHeight="1">
      <c r="A759" s="182"/>
      <c r="B759" s="181"/>
      <c r="C759" s="181"/>
      <c r="D759" s="181"/>
      <c r="E759" s="181"/>
      <c r="F759" s="181"/>
      <c r="G759" s="181"/>
      <c r="H759" s="181"/>
      <c r="I759" s="181"/>
      <c r="J759" s="181"/>
      <c r="K759" s="181"/>
      <c r="L759" s="181"/>
      <c r="M759" s="181"/>
      <c r="N759" s="181"/>
      <c r="O759" s="181"/>
      <c r="P759" s="181"/>
      <c r="Q759" s="181"/>
      <c r="R759" s="181"/>
      <c r="S759" s="181"/>
      <c r="T759" s="181"/>
      <c r="U759" s="181"/>
      <c r="V759" s="181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</row>
    <row r="760" spans="1:80" ht="15.75" customHeight="1">
      <c r="A760" s="182"/>
      <c r="B760" s="181"/>
      <c r="C760" s="181"/>
      <c r="D760" s="181"/>
      <c r="E760" s="181"/>
      <c r="F760" s="181"/>
      <c r="G760" s="181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/>
      <c r="S760" s="181"/>
      <c r="T760" s="181"/>
      <c r="U760" s="181"/>
      <c r="V760" s="181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</row>
    <row r="761" spans="1:80" ht="15.75" customHeight="1">
      <c r="A761" s="182"/>
      <c r="B761" s="181"/>
      <c r="C761" s="181"/>
      <c r="D761" s="181"/>
      <c r="E761" s="181"/>
      <c r="F761" s="181"/>
      <c r="G761" s="181"/>
      <c r="H761" s="181"/>
      <c r="I761" s="181"/>
      <c r="J761" s="181"/>
      <c r="K761" s="181"/>
      <c r="L761" s="181"/>
      <c r="M761" s="181"/>
      <c r="N761" s="181"/>
      <c r="O761" s="181"/>
      <c r="P761" s="181"/>
      <c r="Q761" s="181"/>
      <c r="R761" s="181"/>
      <c r="S761" s="181"/>
      <c r="T761" s="181"/>
      <c r="U761" s="181"/>
      <c r="V761" s="181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</row>
    <row r="762" spans="1:80" ht="15.75" customHeight="1">
      <c r="A762" s="182"/>
      <c r="B762" s="181"/>
      <c r="C762" s="181"/>
      <c r="D762" s="181"/>
      <c r="E762" s="181"/>
      <c r="F762" s="181"/>
      <c r="G762" s="181"/>
      <c r="H762" s="181"/>
      <c r="I762" s="181"/>
      <c r="J762" s="181"/>
      <c r="K762" s="181"/>
      <c r="L762" s="181"/>
      <c r="M762" s="181"/>
      <c r="N762" s="181"/>
      <c r="O762" s="181"/>
      <c r="P762" s="181"/>
      <c r="Q762" s="181"/>
      <c r="R762" s="181"/>
      <c r="S762" s="181"/>
      <c r="T762" s="181"/>
      <c r="U762" s="181"/>
      <c r="V762" s="181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</row>
    <row r="763" spans="1:80" ht="15.75" customHeight="1">
      <c r="A763" s="182"/>
      <c r="B763" s="181"/>
      <c r="C763" s="181"/>
      <c r="D763" s="181"/>
      <c r="E763" s="181"/>
      <c r="F763" s="181"/>
      <c r="G763" s="181"/>
      <c r="H763" s="181"/>
      <c r="I763" s="181"/>
      <c r="J763" s="181"/>
      <c r="K763" s="181"/>
      <c r="L763" s="181"/>
      <c r="M763" s="181"/>
      <c r="N763" s="181"/>
      <c r="O763" s="181"/>
      <c r="P763" s="181"/>
      <c r="Q763" s="181"/>
      <c r="R763" s="181"/>
      <c r="S763" s="181"/>
      <c r="T763" s="181"/>
      <c r="U763" s="181"/>
      <c r="V763" s="181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</row>
    <row r="764" spans="1:80" ht="15.75" customHeight="1">
      <c r="A764" s="182"/>
      <c r="B764" s="181"/>
      <c r="C764" s="181"/>
      <c r="D764" s="181"/>
      <c r="E764" s="181"/>
      <c r="F764" s="181"/>
      <c r="G764" s="181"/>
      <c r="H764" s="181"/>
      <c r="I764" s="181"/>
      <c r="J764" s="181"/>
      <c r="K764" s="181"/>
      <c r="L764" s="181"/>
      <c r="M764" s="181"/>
      <c r="N764" s="181"/>
      <c r="O764" s="181"/>
      <c r="P764" s="181"/>
      <c r="Q764" s="181"/>
      <c r="R764" s="181"/>
      <c r="S764" s="181"/>
      <c r="T764" s="181"/>
      <c r="U764" s="181"/>
      <c r="V764" s="181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</row>
    <row r="765" spans="1:80" ht="15.75" customHeight="1">
      <c r="A765" s="182"/>
      <c r="B765" s="181"/>
      <c r="C765" s="181"/>
      <c r="D765" s="181"/>
      <c r="E765" s="181"/>
      <c r="F765" s="181"/>
      <c r="G765" s="181"/>
      <c r="H765" s="181"/>
      <c r="I765" s="181"/>
      <c r="J765" s="181"/>
      <c r="K765" s="181"/>
      <c r="L765" s="181"/>
      <c r="M765" s="181"/>
      <c r="N765" s="181"/>
      <c r="O765" s="181"/>
      <c r="P765" s="181"/>
      <c r="Q765" s="181"/>
      <c r="R765" s="181"/>
      <c r="S765" s="181"/>
      <c r="T765" s="181"/>
      <c r="U765" s="181"/>
      <c r="V765" s="181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</row>
    <row r="766" spans="1:80" ht="15.75" customHeight="1">
      <c r="A766" s="182"/>
      <c r="B766" s="181"/>
      <c r="C766" s="181"/>
      <c r="D766" s="181"/>
      <c r="E766" s="181"/>
      <c r="F766" s="181"/>
      <c r="G766" s="181"/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R766" s="181"/>
      <c r="S766" s="181"/>
      <c r="T766" s="181"/>
      <c r="U766" s="181"/>
      <c r="V766" s="181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</row>
    <row r="767" spans="1:80" ht="15.75" customHeight="1">
      <c r="A767" s="182"/>
      <c r="B767" s="181"/>
      <c r="C767" s="181"/>
      <c r="D767" s="181"/>
      <c r="E767" s="181"/>
      <c r="F767" s="181"/>
      <c r="G767" s="181"/>
      <c r="H767" s="181"/>
      <c r="I767" s="181"/>
      <c r="J767" s="181"/>
      <c r="K767" s="181"/>
      <c r="L767" s="181"/>
      <c r="M767" s="181"/>
      <c r="N767" s="181"/>
      <c r="O767" s="181"/>
      <c r="P767" s="181"/>
      <c r="Q767" s="181"/>
      <c r="R767" s="181"/>
      <c r="S767" s="181"/>
      <c r="T767" s="181"/>
      <c r="U767" s="181"/>
      <c r="V767" s="181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</row>
    <row r="768" spans="1:80" ht="15.75" customHeight="1">
      <c r="A768" s="182"/>
      <c r="B768" s="181"/>
      <c r="C768" s="181"/>
      <c r="D768" s="181"/>
      <c r="E768" s="181"/>
      <c r="F768" s="181"/>
      <c r="G768" s="181"/>
      <c r="H768" s="181"/>
      <c r="I768" s="181"/>
      <c r="J768" s="181"/>
      <c r="K768" s="181"/>
      <c r="L768" s="181"/>
      <c r="M768" s="181"/>
      <c r="N768" s="181"/>
      <c r="O768" s="181"/>
      <c r="P768" s="181"/>
      <c r="Q768" s="181"/>
      <c r="R768" s="181"/>
      <c r="S768" s="181"/>
      <c r="T768" s="181"/>
      <c r="U768" s="181"/>
      <c r="V768" s="181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</row>
    <row r="769" spans="1:80" ht="15.75" customHeight="1">
      <c r="A769" s="182"/>
      <c r="B769" s="181"/>
      <c r="C769" s="181"/>
      <c r="D769" s="181"/>
      <c r="E769" s="181"/>
      <c r="F769" s="181"/>
      <c r="G769" s="181"/>
      <c r="H769" s="181"/>
      <c r="I769" s="181"/>
      <c r="J769" s="181"/>
      <c r="K769" s="181"/>
      <c r="L769" s="181"/>
      <c r="M769" s="181"/>
      <c r="N769" s="181"/>
      <c r="O769" s="181"/>
      <c r="P769" s="181"/>
      <c r="Q769" s="181"/>
      <c r="R769" s="181"/>
      <c r="S769" s="181"/>
      <c r="T769" s="181"/>
      <c r="U769" s="181"/>
      <c r="V769" s="181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</row>
    <row r="770" spans="1:80" ht="15.75" customHeight="1">
      <c r="A770" s="182"/>
      <c r="B770" s="181"/>
      <c r="C770" s="181"/>
      <c r="D770" s="181"/>
      <c r="E770" s="181"/>
      <c r="F770" s="181"/>
      <c r="G770" s="181"/>
      <c r="H770" s="181"/>
      <c r="I770" s="181"/>
      <c r="J770" s="181"/>
      <c r="K770" s="181"/>
      <c r="L770" s="181"/>
      <c r="M770" s="181"/>
      <c r="N770" s="181"/>
      <c r="O770" s="181"/>
      <c r="P770" s="181"/>
      <c r="Q770" s="181"/>
      <c r="R770" s="181"/>
      <c r="S770" s="181"/>
      <c r="T770" s="181"/>
      <c r="U770" s="181"/>
      <c r="V770" s="181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</row>
    <row r="771" spans="1:80" ht="15.75" customHeight="1">
      <c r="A771" s="182"/>
      <c r="B771" s="181"/>
      <c r="C771" s="181"/>
      <c r="D771" s="181"/>
      <c r="E771" s="181"/>
      <c r="F771" s="181"/>
      <c r="G771" s="181"/>
      <c r="H771" s="181"/>
      <c r="I771" s="181"/>
      <c r="J771" s="181"/>
      <c r="K771" s="181"/>
      <c r="L771" s="181"/>
      <c r="M771" s="181"/>
      <c r="N771" s="181"/>
      <c r="O771" s="181"/>
      <c r="P771" s="181"/>
      <c r="Q771" s="181"/>
      <c r="R771" s="181"/>
      <c r="S771" s="181"/>
      <c r="T771" s="181"/>
      <c r="U771" s="181"/>
      <c r="V771" s="181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</row>
    <row r="772" spans="1:80" ht="15.75" customHeight="1">
      <c r="A772" s="182"/>
      <c r="B772" s="181"/>
      <c r="C772" s="181"/>
      <c r="D772" s="181"/>
      <c r="E772" s="181"/>
      <c r="F772" s="181"/>
      <c r="G772" s="181"/>
      <c r="H772" s="181"/>
      <c r="I772" s="181"/>
      <c r="J772" s="181"/>
      <c r="K772" s="181"/>
      <c r="L772" s="181"/>
      <c r="M772" s="181"/>
      <c r="N772" s="181"/>
      <c r="O772" s="181"/>
      <c r="P772" s="181"/>
      <c r="Q772" s="181"/>
      <c r="R772" s="181"/>
      <c r="S772" s="181"/>
      <c r="T772" s="181"/>
      <c r="U772" s="181"/>
      <c r="V772" s="181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</row>
    <row r="773" spans="1:80" ht="15.75" customHeight="1">
      <c r="A773" s="182"/>
      <c r="B773" s="181"/>
      <c r="C773" s="181"/>
      <c r="D773" s="181"/>
      <c r="E773" s="181"/>
      <c r="F773" s="181"/>
      <c r="G773" s="181"/>
      <c r="H773" s="181"/>
      <c r="I773" s="181"/>
      <c r="J773" s="181"/>
      <c r="K773" s="181"/>
      <c r="L773" s="181"/>
      <c r="M773" s="181"/>
      <c r="N773" s="181"/>
      <c r="O773" s="181"/>
      <c r="P773" s="181"/>
      <c r="Q773" s="181"/>
      <c r="R773" s="181"/>
      <c r="S773" s="181"/>
      <c r="T773" s="181"/>
      <c r="U773" s="181"/>
      <c r="V773" s="181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</row>
    <row r="774" spans="1:80" ht="15.75" customHeight="1">
      <c r="A774" s="182"/>
      <c r="B774" s="181"/>
      <c r="C774" s="181"/>
      <c r="D774" s="181"/>
      <c r="E774" s="181"/>
      <c r="F774" s="181"/>
      <c r="G774" s="181"/>
      <c r="H774" s="181"/>
      <c r="I774" s="181"/>
      <c r="J774" s="181"/>
      <c r="K774" s="181"/>
      <c r="L774" s="181"/>
      <c r="M774" s="181"/>
      <c r="N774" s="181"/>
      <c r="O774" s="181"/>
      <c r="P774" s="181"/>
      <c r="Q774" s="181"/>
      <c r="R774" s="181"/>
      <c r="S774" s="181"/>
      <c r="T774" s="181"/>
      <c r="U774" s="181"/>
      <c r="V774" s="181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</row>
    <row r="775" spans="1:80" ht="15.75" customHeight="1">
      <c r="A775" s="182"/>
      <c r="B775" s="181"/>
      <c r="C775" s="181"/>
      <c r="D775" s="181"/>
      <c r="E775" s="181"/>
      <c r="F775" s="181"/>
      <c r="G775" s="181"/>
      <c r="H775" s="181"/>
      <c r="I775" s="181"/>
      <c r="J775" s="181"/>
      <c r="K775" s="181"/>
      <c r="L775" s="181"/>
      <c r="M775" s="181"/>
      <c r="N775" s="181"/>
      <c r="O775" s="181"/>
      <c r="P775" s="181"/>
      <c r="Q775" s="181"/>
      <c r="R775" s="181"/>
      <c r="S775" s="181"/>
      <c r="T775" s="181"/>
      <c r="U775" s="181"/>
      <c r="V775" s="181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</row>
    <row r="776" spans="1:80" ht="15.75" customHeight="1">
      <c r="A776" s="182"/>
      <c r="B776" s="181"/>
      <c r="C776" s="181"/>
      <c r="D776" s="181"/>
      <c r="E776" s="181"/>
      <c r="F776" s="181"/>
      <c r="G776" s="181"/>
      <c r="H776" s="181"/>
      <c r="I776" s="181"/>
      <c r="J776" s="181"/>
      <c r="K776" s="181"/>
      <c r="L776" s="181"/>
      <c r="M776" s="181"/>
      <c r="N776" s="181"/>
      <c r="O776" s="181"/>
      <c r="P776" s="181"/>
      <c r="Q776" s="181"/>
      <c r="R776" s="181"/>
      <c r="S776" s="181"/>
      <c r="T776" s="181"/>
      <c r="U776" s="181"/>
      <c r="V776" s="181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</row>
    <row r="777" spans="1:80" ht="15.75" customHeight="1">
      <c r="A777" s="182"/>
      <c r="B777" s="181"/>
      <c r="C777" s="181"/>
      <c r="D777" s="181"/>
      <c r="E777" s="181"/>
      <c r="F777" s="181"/>
      <c r="G777" s="181"/>
      <c r="H777" s="181"/>
      <c r="I777" s="181"/>
      <c r="J777" s="181"/>
      <c r="K777" s="181"/>
      <c r="L777" s="181"/>
      <c r="M777" s="181"/>
      <c r="N777" s="181"/>
      <c r="O777" s="181"/>
      <c r="P777" s="181"/>
      <c r="Q777" s="181"/>
      <c r="R777" s="181"/>
      <c r="S777" s="181"/>
      <c r="T777" s="181"/>
      <c r="U777" s="181"/>
      <c r="V777" s="181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</row>
    <row r="778" spans="1:80" ht="15.75" customHeight="1">
      <c r="A778" s="182"/>
      <c r="B778" s="181"/>
      <c r="C778" s="181"/>
      <c r="D778" s="181"/>
      <c r="E778" s="181"/>
      <c r="F778" s="181"/>
      <c r="G778" s="181"/>
      <c r="H778" s="181"/>
      <c r="I778" s="181"/>
      <c r="J778" s="181"/>
      <c r="K778" s="181"/>
      <c r="L778" s="181"/>
      <c r="M778" s="181"/>
      <c r="N778" s="181"/>
      <c r="O778" s="181"/>
      <c r="P778" s="181"/>
      <c r="Q778" s="181"/>
      <c r="R778" s="181"/>
      <c r="S778" s="181"/>
      <c r="T778" s="181"/>
      <c r="U778" s="181"/>
      <c r="V778" s="181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</row>
    <row r="779" spans="1:80" ht="15.75" customHeight="1">
      <c r="A779" s="182"/>
      <c r="B779" s="181"/>
      <c r="C779" s="181"/>
      <c r="D779" s="181"/>
      <c r="E779" s="181"/>
      <c r="F779" s="181"/>
      <c r="G779" s="181"/>
      <c r="H779" s="181"/>
      <c r="I779" s="181"/>
      <c r="J779" s="181"/>
      <c r="K779" s="181"/>
      <c r="L779" s="181"/>
      <c r="M779" s="181"/>
      <c r="N779" s="181"/>
      <c r="O779" s="181"/>
      <c r="P779" s="181"/>
      <c r="Q779" s="181"/>
      <c r="R779" s="181"/>
      <c r="S779" s="181"/>
      <c r="T779" s="181"/>
      <c r="U779" s="181"/>
      <c r="V779" s="181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</row>
    <row r="780" spans="1:80" ht="15.75" customHeight="1">
      <c r="A780" s="182"/>
      <c r="B780" s="181"/>
      <c r="C780" s="181"/>
      <c r="D780" s="181"/>
      <c r="E780" s="181"/>
      <c r="F780" s="181"/>
      <c r="G780" s="181"/>
      <c r="H780" s="181"/>
      <c r="I780" s="181"/>
      <c r="J780" s="181"/>
      <c r="K780" s="181"/>
      <c r="L780" s="181"/>
      <c r="M780" s="181"/>
      <c r="N780" s="181"/>
      <c r="O780" s="181"/>
      <c r="P780" s="181"/>
      <c r="Q780" s="181"/>
      <c r="R780" s="181"/>
      <c r="S780" s="181"/>
      <c r="T780" s="181"/>
      <c r="U780" s="181"/>
      <c r="V780" s="181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</row>
    <row r="781" spans="1:80" ht="15.75" customHeight="1">
      <c r="A781" s="182"/>
      <c r="B781" s="181"/>
      <c r="C781" s="181"/>
      <c r="D781" s="181"/>
      <c r="E781" s="181"/>
      <c r="F781" s="181"/>
      <c r="G781" s="181"/>
      <c r="H781" s="181"/>
      <c r="I781" s="181"/>
      <c r="J781" s="181"/>
      <c r="K781" s="181"/>
      <c r="L781" s="181"/>
      <c r="M781" s="181"/>
      <c r="N781" s="181"/>
      <c r="O781" s="181"/>
      <c r="P781" s="181"/>
      <c r="Q781" s="181"/>
      <c r="R781" s="181"/>
      <c r="S781" s="181"/>
      <c r="T781" s="181"/>
      <c r="U781" s="181"/>
      <c r="V781" s="181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</row>
    <row r="782" spans="1:80" ht="15.75" customHeight="1">
      <c r="A782" s="182"/>
      <c r="B782" s="181"/>
      <c r="C782" s="181"/>
      <c r="D782" s="181"/>
      <c r="E782" s="181"/>
      <c r="F782" s="181"/>
      <c r="G782" s="181"/>
      <c r="H782" s="181"/>
      <c r="I782" s="181"/>
      <c r="J782" s="181"/>
      <c r="K782" s="181"/>
      <c r="L782" s="181"/>
      <c r="M782" s="181"/>
      <c r="N782" s="181"/>
      <c r="O782" s="181"/>
      <c r="P782" s="181"/>
      <c r="Q782" s="181"/>
      <c r="R782" s="181"/>
      <c r="S782" s="181"/>
      <c r="T782" s="181"/>
      <c r="U782" s="181"/>
      <c r="V782" s="181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</row>
    <row r="783" spans="1:80" ht="15.75" customHeight="1">
      <c r="A783" s="182"/>
      <c r="B783" s="181"/>
      <c r="C783" s="181"/>
      <c r="D783" s="181"/>
      <c r="E783" s="181"/>
      <c r="F783" s="181"/>
      <c r="G783" s="181"/>
      <c r="H783" s="181"/>
      <c r="I783" s="181"/>
      <c r="J783" s="181"/>
      <c r="K783" s="181"/>
      <c r="L783" s="181"/>
      <c r="M783" s="181"/>
      <c r="N783" s="181"/>
      <c r="O783" s="181"/>
      <c r="P783" s="181"/>
      <c r="Q783" s="181"/>
      <c r="R783" s="181"/>
      <c r="S783" s="181"/>
      <c r="T783" s="181"/>
      <c r="U783" s="181"/>
      <c r="V783" s="181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</row>
    <row r="784" spans="1:80" ht="15.75" customHeight="1">
      <c r="A784" s="182"/>
      <c r="B784" s="181"/>
      <c r="C784" s="181"/>
      <c r="D784" s="181"/>
      <c r="E784" s="181"/>
      <c r="F784" s="181"/>
      <c r="G784" s="181"/>
      <c r="H784" s="181"/>
      <c r="I784" s="181"/>
      <c r="J784" s="181"/>
      <c r="K784" s="181"/>
      <c r="L784" s="181"/>
      <c r="M784" s="181"/>
      <c r="N784" s="181"/>
      <c r="O784" s="181"/>
      <c r="P784" s="181"/>
      <c r="Q784" s="181"/>
      <c r="R784" s="181"/>
      <c r="S784" s="181"/>
      <c r="T784" s="181"/>
      <c r="U784" s="181"/>
      <c r="V784" s="181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</row>
    <row r="785" spans="1:80" ht="15.75" customHeight="1">
      <c r="A785" s="182"/>
      <c r="B785" s="181"/>
      <c r="C785" s="181"/>
      <c r="D785" s="181"/>
      <c r="E785" s="181"/>
      <c r="F785" s="181"/>
      <c r="G785" s="181"/>
      <c r="H785" s="181"/>
      <c r="I785" s="181"/>
      <c r="J785" s="181"/>
      <c r="K785" s="181"/>
      <c r="L785" s="181"/>
      <c r="M785" s="181"/>
      <c r="N785" s="181"/>
      <c r="O785" s="181"/>
      <c r="P785" s="181"/>
      <c r="Q785" s="181"/>
      <c r="R785" s="181"/>
      <c r="S785" s="181"/>
      <c r="T785" s="181"/>
      <c r="U785" s="181"/>
      <c r="V785" s="181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</row>
    <row r="786" spans="1:80" ht="15.75" customHeight="1">
      <c r="A786" s="182"/>
      <c r="B786" s="181"/>
      <c r="C786" s="181"/>
      <c r="D786" s="181"/>
      <c r="E786" s="181"/>
      <c r="F786" s="181"/>
      <c r="G786" s="181"/>
      <c r="H786" s="181"/>
      <c r="I786" s="181"/>
      <c r="J786" s="181"/>
      <c r="K786" s="181"/>
      <c r="L786" s="181"/>
      <c r="M786" s="181"/>
      <c r="N786" s="181"/>
      <c r="O786" s="181"/>
      <c r="P786" s="181"/>
      <c r="Q786" s="181"/>
      <c r="R786" s="181"/>
      <c r="S786" s="181"/>
      <c r="T786" s="181"/>
      <c r="U786" s="181"/>
      <c r="V786" s="181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</row>
    <row r="787" spans="1:80" ht="15.75" customHeight="1">
      <c r="A787" s="182"/>
      <c r="B787" s="181"/>
      <c r="C787" s="181"/>
      <c r="D787" s="181"/>
      <c r="E787" s="181"/>
      <c r="F787" s="181"/>
      <c r="G787" s="181"/>
      <c r="H787" s="181"/>
      <c r="I787" s="181"/>
      <c r="J787" s="181"/>
      <c r="K787" s="181"/>
      <c r="L787" s="181"/>
      <c r="M787" s="181"/>
      <c r="N787" s="181"/>
      <c r="O787" s="181"/>
      <c r="P787" s="181"/>
      <c r="Q787" s="181"/>
      <c r="R787" s="181"/>
      <c r="S787" s="181"/>
      <c r="T787" s="181"/>
      <c r="U787" s="181"/>
      <c r="V787" s="181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</row>
    <row r="788" spans="1:80" ht="15.75" customHeight="1">
      <c r="A788" s="182"/>
      <c r="B788" s="181"/>
      <c r="C788" s="181"/>
      <c r="D788" s="181"/>
      <c r="E788" s="181"/>
      <c r="F788" s="181"/>
      <c r="G788" s="181"/>
      <c r="H788" s="181"/>
      <c r="I788" s="181"/>
      <c r="J788" s="181"/>
      <c r="K788" s="181"/>
      <c r="L788" s="181"/>
      <c r="M788" s="181"/>
      <c r="N788" s="181"/>
      <c r="O788" s="181"/>
      <c r="P788" s="181"/>
      <c r="Q788" s="181"/>
      <c r="R788" s="181"/>
      <c r="S788" s="181"/>
      <c r="T788" s="181"/>
      <c r="U788" s="181"/>
      <c r="V788" s="181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</row>
    <row r="789" spans="1:80" ht="15.75" customHeight="1">
      <c r="A789" s="182"/>
      <c r="B789" s="181"/>
      <c r="C789" s="181"/>
      <c r="D789" s="181"/>
      <c r="E789" s="181"/>
      <c r="F789" s="181"/>
      <c r="G789" s="181"/>
      <c r="H789" s="181"/>
      <c r="I789" s="181"/>
      <c r="J789" s="181"/>
      <c r="K789" s="181"/>
      <c r="L789" s="181"/>
      <c r="M789" s="181"/>
      <c r="N789" s="181"/>
      <c r="O789" s="181"/>
      <c r="P789" s="181"/>
      <c r="Q789" s="181"/>
      <c r="R789" s="181"/>
      <c r="S789" s="181"/>
      <c r="T789" s="181"/>
      <c r="U789" s="181"/>
      <c r="V789" s="181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</row>
    <row r="790" spans="1:80" ht="15.75" customHeight="1">
      <c r="A790" s="182"/>
      <c r="B790" s="181"/>
      <c r="C790" s="181"/>
      <c r="D790" s="181"/>
      <c r="E790" s="181"/>
      <c r="F790" s="181"/>
      <c r="G790" s="181"/>
      <c r="H790" s="181"/>
      <c r="I790" s="181"/>
      <c r="J790" s="181"/>
      <c r="K790" s="181"/>
      <c r="L790" s="181"/>
      <c r="M790" s="181"/>
      <c r="N790" s="181"/>
      <c r="O790" s="181"/>
      <c r="P790" s="181"/>
      <c r="Q790" s="181"/>
      <c r="R790" s="181"/>
      <c r="S790" s="181"/>
      <c r="T790" s="181"/>
      <c r="U790" s="181"/>
      <c r="V790" s="181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</row>
    <row r="791" spans="1:80" ht="15.75" customHeight="1">
      <c r="A791" s="182"/>
      <c r="B791" s="181"/>
      <c r="C791" s="181"/>
      <c r="D791" s="181"/>
      <c r="E791" s="181"/>
      <c r="F791" s="181"/>
      <c r="G791" s="181"/>
      <c r="H791" s="181"/>
      <c r="I791" s="181"/>
      <c r="J791" s="181"/>
      <c r="K791" s="181"/>
      <c r="L791" s="181"/>
      <c r="M791" s="181"/>
      <c r="N791" s="181"/>
      <c r="O791" s="181"/>
      <c r="P791" s="181"/>
      <c r="Q791" s="181"/>
      <c r="R791" s="181"/>
      <c r="S791" s="181"/>
      <c r="T791" s="181"/>
      <c r="U791" s="181"/>
      <c r="V791" s="181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</row>
    <row r="792" spans="1:80" ht="15.75" customHeight="1">
      <c r="A792" s="182"/>
      <c r="B792" s="181"/>
      <c r="C792" s="181"/>
      <c r="D792" s="181"/>
      <c r="E792" s="181"/>
      <c r="F792" s="181"/>
      <c r="G792" s="181"/>
      <c r="H792" s="181"/>
      <c r="I792" s="181"/>
      <c r="J792" s="181"/>
      <c r="K792" s="181"/>
      <c r="L792" s="181"/>
      <c r="M792" s="181"/>
      <c r="N792" s="181"/>
      <c r="O792" s="181"/>
      <c r="P792" s="181"/>
      <c r="Q792" s="181"/>
      <c r="R792" s="181"/>
      <c r="S792" s="181"/>
      <c r="T792" s="181"/>
      <c r="U792" s="181"/>
      <c r="V792" s="181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</row>
    <row r="793" spans="1:80" ht="15.75" customHeight="1">
      <c r="A793" s="182"/>
      <c r="B793" s="181"/>
      <c r="C793" s="181"/>
      <c r="D793" s="181"/>
      <c r="E793" s="181"/>
      <c r="F793" s="181"/>
      <c r="G793" s="181"/>
      <c r="H793" s="181"/>
      <c r="I793" s="181"/>
      <c r="J793" s="181"/>
      <c r="K793" s="181"/>
      <c r="L793" s="181"/>
      <c r="M793" s="181"/>
      <c r="N793" s="181"/>
      <c r="O793" s="181"/>
      <c r="P793" s="181"/>
      <c r="Q793" s="181"/>
      <c r="R793" s="181"/>
      <c r="S793" s="181"/>
      <c r="T793" s="181"/>
      <c r="U793" s="181"/>
      <c r="V793" s="181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</row>
    <row r="794" spans="1:80" ht="15.75" customHeight="1">
      <c r="A794" s="182"/>
      <c r="B794" s="181"/>
      <c r="C794" s="181"/>
      <c r="D794" s="181"/>
      <c r="E794" s="181"/>
      <c r="F794" s="181"/>
      <c r="G794" s="181"/>
      <c r="H794" s="181"/>
      <c r="I794" s="181"/>
      <c r="J794" s="181"/>
      <c r="K794" s="181"/>
      <c r="L794" s="181"/>
      <c r="M794" s="181"/>
      <c r="N794" s="181"/>
      <c r="O794" s="181"/>
      <c r="P794" s="181"/>
      <c r="Q794" s="181"/>
      <c r="R794" s="181"/>
      <c r="S794" s="181"/>
      <c r="T794" s="181"/>
      <c r="U794" s="181"/>
      <c r="V794" s="181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</row>
    <row r="795" spans="1:80" ht="15.75" customHeight="1">
      <c r="A795" s="182"/>
      <c r="B795" s="181"/>
      <c r="C795" s="181"/>
      <c r="D795" s="181"/>
      <c r="E795" s="181"/>
      <c r="F795" s="181"/>
      <c r="G795" s="181"/>
      <c r="H795" s="181"/>
      <c r="I795" s="181"/>
      <c r="J795" s="181"/>
      <c r="K795" s="181"/>
      <c r="L795" s="181"/>
      <c r="M795" s="181"/>
      <c r="N795" s="181"/>
      <c r="O795" s="181"/>
      <c r="P795" s="181"/>
      <c r="Q795" s="181"/>
      <c r="R795" s="181"/>
      <c r="S795" s="181"/>
      <c r="T795" s="181"/>
      <c r="U795" s="181"/>
      <c r="V795" s="181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</row>
    <row r="796" spans="1:80" ht="15.75" customHeight="1">
      <c r="A796" s="182"/>
      <c r="B796" s="181"/>
      <c r="C796" s="181"/>
      <c r="D796" s="181"/>
      <c r="E796" s="181"/>
      <c r="F796" s="181"/>
      <c r="G796" s="181"/>
      <c r="H796" s="181"/>
      <c r="I796" s="181"/>
      <c r="J796" s="181"/>
      <c r="K796" s="181"/>
      <c r="L796" s="181"/>
      <c r="M796" s="181"/>
      <c r="N796" s="181"/>
      <c r="O796" s="181"/>
      <c r="P796" s="181"/>
      <c r="Q796" s="181"/>
      <c r="R796" s="181"/>
      <c r="S796" s="181"/>
      <c r="T796" s="181"/>
      <c r="U796" s="181"/>
      <c r="V796" s="181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</row>
    <row r="797" spans="1:80" ht="15.75" customHeight="1">
      <c r="A797" s="182"/>
      <c r="B797" s="181"/>
      <c r="C797" s="181"/>
      <c r="D797" s="181"/>
      <c r="E797" s="181"/>
      <c r="F797" s="181"/>
      <c r="G797" s="181"/>
      <c r="H797" s="181"/>
      <c r="I797" s="181"/>
      <c r="J797" s="181"/>
      <c r="K797" s="181"/>
      <c r="L797" s="181"/>
      <c r="M797" s="181"/>
      <c r="N797" s="181"/>
      <c r="O797" s="181"/>
      <c r="P797" s="181"/>
      <c r="Q797" s="181"/>
      <c r="R797" s="181"/>
      <c r="S797" s="181"/>
      <c r="T797" s="181"/>
      <c r="U797" s="181"/>
      <c r="V797" s="181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</row>
    <row r="798" spans="1:80" ht="15.75" customHeight="1">
      <c r="A798" s="182"/>
      <c r="B798" s="181"/>
      <c r="C798" s="181"/>
      <c r="D798" s="181"/>
      <c r="E798" s="181"/>
      <c r="F798" s="181"/>
      <c r="G798" s="181"/>
      <c r="H798" s="181"/>
      <c r="I798" s="181"/>
      <c r="J798" s="181"/>
      <c r="K798" s="181"/>
      <c r="L798" s="181"/>
      <c r="M798" s="181"/>
      <c r="N798" s="181"/>
      <c r="O798" s="181"/>
      <c r="P798" s="181"/>
      <c r="Q798" s="181"/>
      <c r="R798" s="181"/>
      <c r="S798" s="181"/>
      <c r="T798" s="181"/>
      <c r="U798" s="181"/>
      <c r="V798" s="181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</row>
    <row r="799" spans="1:80" ht="15.75" customHeight="1">
      <c r="A799" s="182"/>
      <c r="B799" s="181"/>
      <c r="C799" s="181"/>
      <c r="D799" s="181"/>
      <c r="E799" s="181"/>
      <c r="F799" s="181"/>
      <c r="G799" s="181"/>
      <c r="H799" s="181"/>
      <c r="I799" s="181"/>
      <c r="J799" s="181"/>
      <c r="K799" s="181"/>
      <c r="L799" s="181"/>
      <c r="M799" s="181"/>
      <c r="N799" s="181"/>
      <c r="O799" s="181"/>
      <c r="P799" s="181"/>
      <c r="Q799" s="181"/>
      <c r="R799" s="181"/>
      <c r="S799" s="181"/>
      <c r="T799" s="181"/>
      <c r="U799" s="181"/>
      <c r="V799" s="181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</row>
    <row r="800" spans="1:80" ht="15.75" customHeight="1">
      <c r="A800" s="182"/>
      <c r="B800" s="181"/>
      <c r="C800" s="181"/>
      <c r="D800" s="181"/>
      <c r="E800" s="181"/>
      <c r="F800" s="181"/>
      <c r="G800" s="181"/>
      <c r="H800" s="181"/>
      <c r="I800" s="181"/>
      <c r="J800" s="181"/>
      <c r="K800" s="181"/>
      <c r="L800" s="181"/>
      <c r="M800" s="181"/>
      <c r="N800" s="181"/>
      <c r="O800" s="181"/>
      <c r="P800" s="181"/>
      <c r="Q800" s="181"/>
      <c r="R800" s="181"/>
      <c r="S800" s="181"/>
      <c r="T800" s="181"/>
      <c r="U800" s="181"/>
      <c r="V800" s="181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</row>
    <row r="801" spans="1:80" ht="15.75" customHeight="1">
      <c r="A801" s="182"/>
      <c r="B801" s="181"/>
      <c r="C801" s="181"/>
      <c r="D801" s="181"/>
      <c r="E801" s="181"/>
      <c r="F801" s="181"/>
      <c r="G801" s="181"/>
      <c r="H801" s="181"/>
      <c r="I801" s="181"/>
      <c r="J801" s="181"/>
      <c r="K801" s="181"/>
      <c r="L801" s="181"/>
      <c r="M801" s="181"/>
      <c r="N801" s="181"/>
      <c r="O801" s="181"/>
      <c r="P801" s="181"/>
      <c r="Q801" s="181"/>
      <c r="R801" s="181"/>
      <c r="S801" s="181"/>
      <c r="T801" s="181"/>
      <c r="U801" s="181"/>
      <c r="V801" s="181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</row>
    <row r="802" spans="1:80" ht="15.75" customHeight="1">
      <c r="A802" s="182"/>
      <c r="B802" s="181"/>
      <c r="C802" s="181"/>
      <c r="D802" s="181"/>
      <c r="E802" s="181"/>
      <c r="F802" s="181"/>
      <c r="G802" s="181"/>
      <c r="H802" s="181"/>
      <c r="I802" s="181"/>
      <c r="J802" s="181"/>
      <c r="K802" s="181"/>
      <c r="L802" s="181"/>
      <c r="M802" s="181"/>
      <c r="N802" s="181"/>
      <c r="O802" s="181"/>
      <c r="P802" s="181"/>
      <c r="Q802" s="181"/>
      <c r="R802" s="181"/>
      <c r="S802" s="181"/>
      <c r="T802" s="181"/>
      <c r="U802" s="181"/>
      <c r="V802" s="181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</row>
    <row r="803" spans="1:80" ht="15.75" customHeight="1">
      <c r="A803" s="182"/>
      <c r="B803" s="181"/>
      <c r="C803" s="181"/>
      <c r="D803" s="181"/>
      <c r="E803" s="181"/>
      <c r="F803" s="181"/>
      <c r="G803" s="181"/>
      <c r="H803" s="181"/>
      <c r="I803" s="181"/>
      <c r="J803" s="181"/>
      <c r="K803" s="181"/>
      <c r="L803" s="181"/>
      <c r="M803" s="181"/>
      <c r="N803" s="181"/>
      <c r="O803" s="181"/>
      <c r="P803" s="181"/>
      <c r="Q803" s="181"/>
      <c r="R803" s="181"/>
      <c r="S803" s="181"/>
      <c r="T803" s="181"/>
      <c r="U803" s="181"/>
      <c r="V803" s="181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</row>
    <row r="804" spans="1:80" ht="15.75" customHeight="1">
      <c r="A804" s="182"/>
      <c r="B804" s="181"/>
      <c r="C804" s="181"/>
      <c r="D804" s="181"/>
      <c r="E804" s="181"/>
      <c r="F804" s="181"/>
      <c r="G804" s="181"/>
      <c r="H804" s="181"/>
      <c r="I804" s="181"/>
      <c r="J804" s="181"/>
      <c r="K804" s="181"/>
      <c r="L804" s="181"/>
      <c r="M804" s="181"/>
      <c r="N804" s="181"/>
      <c r="O804" s="181"/>
      <c r="P804" s="181"/>
      <c r="Q804" s="181"/>
      <c r="R804" s="181"/>
      <c r="S804" s="181"/>
      <c r="T804" s="181"/>
      <c r="U804" s="181"/>
      <c r="V804" s="181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</row>
    <row r="805" spans="1:80" ht="15.75" customHeight="1">
      <c r="A805" s="182"/>
      <c r="B805" s="181"/>
      <c r="C805" s="181"/>
      <c r="D805" s="181"/>
      <c r="E805" s="181"/>
      <c r="F805" s="181"/>
      <c r="G805" s="181"/>
      <c r="H805" s="181"/>
      <c r="I805" s="181"/>
      <c r="J805" s="181"/>
      <c r="K805" s="181"/>
      <c r="L805" s="181"/>
      <c r="M805" s="181"/>
      <c r="N805" s="181"/>
      <c r="O805" s="181"/>
      <c r="P805" s="181"/>
      <c r="Q805" s="181"/>
      <c r="R805" s="181"/>
      <c r="S805" s="181"/>
      <c r="T805" s="181"/>
      <c r="U805" s="181"/>
      <c r="V805" s="181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</row>
    <row r="806" spans="1:80" ht="15.75" customHeight="1">
      <c r="A806" s="182"/>
      <c r="B806" s="181"/>
      <c r="C806" s="181"/>
      <c r="D806" s="181"/>
      <c r="E806" s="181"/>
      <c r="F806" s="181"/>
      <c r="G806" s="181"/>
      <c r="H806" s="181"/>
      <c r="I806" s="181"/>
      <c r="J806" s="181"/>
      <c r="K806" s="181"/>
      <c r="L806" s="181"/>
      <c r="M806" s="181"/>
      <c r="N806" s="181"/>
      <c r="O806" s="181"/>
      <c r="P806" s="181"/>
      <c r="Q806" s="181"/>
      <c r="R806" s="181"/>
      <c r="S806" s="181"/>
      <c r="T806" s="181"/>
      <c r="U806" s="181"/>
      <c r="V806" s="181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</row>
    <row r="807" spans="1:80" ht="15.75" customHeight="1">
      <c r="A807" s="182"/>
      <c r="B807" s="181"/>
      <c r="C807" s="181"/>
      <c r="D807" s="181"/>
      <c r="E807" s="181"/>
      <c r="F807" s="181"/>
      <c r="G807" s="181"/>
      <c r="H807" s="181"/>
      <c r="I807" s="181"/>
      <c r="J807" s="181"/>
      <c r="K807" s="181"/>
      <c r="L807" s="181"/>
      <c r="M807" s="181"/>
      <c r="N807" s="181"/>
      <c r="O807" s="181"/>
      <c r="P807" s="181"/>
      <c r="Q807" s="181"/>
      <c r="R807" s="181"/>
      <c r="S807" s="181"/>
      <c r="T807" s="181"/>
      <c r="U807" s="181"/>
      <c r="V807" s="181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</row>
    <row r="808" spans="1:80" ht="15.75" customHeight="1">
      <c r="A808" s="182"/>
      <c r="B808" s="181"/>
      <c r="C808" s="181"/>
      <c r="D808" s="181"/>
      <c r="E808" s="181"/>
      <c r="F808" s="181"/>
      <c r="G808" s="181"/>
      <c r="H808" s="181"/>
      <c r="I808" s="181"/>
      <c r="J808" s="181"/>
      <c r="K808" s="181"/>
      <c r="L808" s="181"/>
      <c r="M808" s="181"/>
      <c r="N808" s="181"/>
      <c r="O808" s="181"/>
      <c r="P808" s="181"/>
      <c r="Q808" s="181"/>
      <c r="R808" s="181"/>
      <c r="S808" s="181"/>
      <c r="T808" s="181"/>
      <c r="U808" s="181"/>
      <c r="V808" s="181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</row>
    <row r="809" spans="1:80" ht="15.75" customHeight="1">
      <c r="A809" s="182"/>
      <c r="B809" s="181"/>
      <c r="C809" s="181"/>
      <c r="D809" s="181"/>
      <c r="E809" s="181"/>
      <c r="F809" s="181"/>
      <c r="G809" s="181"/>
      <c r="H809" s="181"/>
      <c r="I809" s="181"/>
      <c r="J809" s="181"/>
      <c r="K809" s="181"/>
      <c r="L809" s="181"/>
      <c r="M809" s="181"/>
      <c r="N809" s="181"/>
      <c r="O809" s="181"/>
      <c r="P809" s="181"/>
      <c r="Q809" s="181"/>
      <c r="R809" s="181"/>
      <c r="S809" s="181"/>
      <c r="T809" s="181"/>
      <c r="U809" s="181"/>
      <c r="V809" s="181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</row>
    <row r="810" spans="1:80" ht="15.75" customHeight="1">
      <c r="A810" s="182"/>
      <c r="B810" s="181"/>
      <c r="C810" s="181"/>
      <c r="D810" s="181"/>
      <c r="E810" s="181"/>
      <c r="F810" s="181"/>
      <c r="G810" s="181"/>
      <c r="H810" s="181"/>
      <c r="I810" s="181"/>
      <c r="J810" s="181"/>
      <c r="K810" s="181"/>
      <c r="L810" s="181"/>
      <c r="M810" s="181"/>
      <c r="N810" s="181"/>
      <c r="O810" s="181"/>
      <c r="P810" s="181"/>
      <c r="Q810" s="181"/>
      <c r="R810" s="181"/>
      <c r="S810" s="181"/>
      <c r="T810" s="181"/>
      <c r="U810" s="181"/>
      <c r="V810" s="181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</row>
    <row r="811" spans="1:80" ht="15.75" customHeight="1">
      <c r="A811" s="182"/>
      <c r="B811" s="181"/>
      <c r="C811" s="181"/>
      <c r="D811" s="181"/>
      <c r="E811" s="181"/>
      <c r="F811" s="181"/>
      <c r="G811" s="181"/>
      <c r="H811" s="181"/>
      <c r="I811" s="181"/>
      <c r="J811" s="181"/>
      <c r="K811" s="181"/>
      <c r="L811" s="181"/>
      <c r="M811" s="181"/>
      <c r="N811" s="181"/>
      <c r="O811" s="181"/>
      <c r="P811" s="181"/>
      <c r="Q811" s="181"/>
      <c r="R811" s="181"/>
      <c r="S811" s="181"/>
      <c r="T811" s="181"/>
      <c r="U811" s="181"/>
      <c r="V811" s="181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</row>
    <row r="812" spans="1:80" ht="15.75" customHeight="1">
      <c r="A812" s="182"/>
      <c r="B812" s="181"/>
      <c r="C812" s="181"/>
      <c r="D812" s="181"/>
      <c r="E812" s="181"/>
      <c r="F812" s="181"/>
      <c r="G812" s="181"/>
      <c r="H812" s="181"/>
      <c r="I812" s="181"/>
      <c r="J812" s="181"/>
      <c r="K812" s="181"/>
      <c r="L812" s="181"/>
      <c r="M812" s="181"/>
      <c r="N812" s="181"/>
      <c r="O812" s="181"/>
      <c r="P812" s="181"/>
      <c r="Q812" s="181"/>
      <c r="R812" s="181"/>
      <c r="S812" s="181"/>
      <c r="T812" s="181"/>
      <c r="U812" s="181"/>
      <c r="V812" s="181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</row>
    <row r="813" spans="1:80" ht="15.75" customHeight="1">
      <c r="A813" s="182"/>
      <c r="B813" s="181"/>
      <c r="C813" s="181"/>
      <c r="D813" s="181"/>
      <c r="E813" s="181"/>
      <c r="F813" s="181"/>
      <c r="G813" s="181"/>
      <c r="H813" s="181"/>
      <c r="I813" s="181"/>
      <c r="J813" s="181"/>
      <c r="K813" s="181"/>
      <c r="L813" s="181"/>
      <c r="M813" s="181"/>
      <c r="N813" s="181"/>
      <c r="O813" s="181"/>
      <c r="P813" s="181"/>
      <c r="Q813" s="181"/>
      <c r="R813" s="181"/>
      <c r="S813" s="181"/>
      <c r="T813" s="181"/>
      <c r="U813" s="181"/>
      <c r="V813" s="181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</row>
    <row r="814" spans="1:80" ht="15.75" customHeight="1">
      <c r="A814" s="182"/>
      <c r="B814" s="181"/>
      <c r="C814" s="181"/>
      <c r="D814" s="181"/>
      <c r="E814" s="181"/>
      <c r="F814" s="181"/>
      <c r="G814" s="181"/>
      <c r="H814" s="181"/>
      <c r="I814" s="181"/>
      <c r="J814" s="181"/>
      <c r="K814" s="181"/>
      <c r="L814" s="181"/>
      <c r="M814" s="181"/>
      <c r="N814" s="181"/>
      <c r="O814" s="181"/>
      <c r="P814" s="181"/>
      <c r="Q814" s="181"/>
      <c r="R814" s="181"/>
      <c r="S814" s="181"/>
      <c r="T814" s="181"/>
      <c r="U814" s="181"/>
      <c r="V814" s="181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</row>
    <row r="815" spans="1:80" ht="15.75" customHeight="1">
      <c r="A815" s="182"/>
      <c r="B815" s="181"/>
      <c r="C815" s="181"/>
      <c r="D815" s="181"/>
      <c r="E815" s="181"/>
      <c r="F815" s="181"/>
      <c r="G815" s="181"/>
      <c r="H815" s="181"/>
      <c r="I815" s="181"/>
      <c r="J815" s="181"/>
      <c r="K815" s="181"/>
      <c r="L815" s="181"/>
      <c r="M815" s="181"/>
      <c r="N815" s="181"/>
      <c r="O815" s="181"/>
      <c r="P815" s="181"/>
      <c r="Q815" s="181"/>
      <c r="R815" s="181"/>
      <c r="S815" s="181"/>
      <c r="T815" s="181"/>
      <c r="U815" s="181"/>
      <c r="V815" s="181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</row>
    <row r="816" spans="1:80" ht="15.75" customHeight="1">
      <c r="A816" s="182"/>
      <c r="B816" s="181"/>
      <c r="C816" s="181"/>
      <c r="D816" s="181"/>
      <c r="E816" s="181"/>
      <c r="F816" s="181"/>
      <c r="G816" s="181"/>
      <c r="H816" s="181"/>
      <c r="I816" s="181"/>
      <c r="J816" s="181"/>
      <c r="K816" s="181"/>
      <c r="L816" s="181"/>
      <c r="M816" s="181"/>
      <c r="N816" s="181"/>
      <c r="O816" s="181"/>
      <c r="P816" s="181"/>
      <c r="Q816" s="181"/>
      <c r="R816" s="181"/>
      <c r="S816" s="181"/>
      <c r="T816" s="181"/>
      <c r="U816" s="181"/>
      <c r="V816" s="181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</row>
    <row r="817" spans="1:80" ht="15.75" customHeight="1">
      <c r="A817" s="182"/>
      <c r="B817" s="181"/>
      <c r="C817" s="181"/>
      <c r="D817" s="181"/>
      <c r="E817" s="181"/>
      <c r="F817" s="181"/>
      <c r="G817" s="181"/>
      <c r="H817" s="181"/>
      <c r="I817" s="181"/>
      <c r="J817" s="181"/>
      <c r="K817" s="181"/>
      <c r="L817" s="181"/>
      <c r="M817" s="181"/>
      <c r="N817" s="181"/>
      <c r="O817" s="181"/>
      <c r="P817" s="181"/>
      <c r="Q817" s="181"/>
      <c r="R817" s="181"/>
      <c r="S817" s="181"/>
      <c r="T817" s="181"/>
      <c r="U817" s="181"/>
      <c r="V817" s="181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</row>
    <row r="818" spans="1:80" ht="15.75" customHeight="1">
      <c r="A818" s="182"/>
      <c r="B818" s="181"/>
      <c r="C818" s="181"/>
      <c r="D818" s="181"/>
      <c r="E818" s="181"/>
      <c r="F818" s="181"/>
      <c r="G818" s="181"/>
      <c r="H818" s="181"/>
      <c r="I818" s="181"/>
      <c r="J818" s="181"/>
      <c r="K818" s="181"/>
      <c r="L818" s="181"/>
      <c r="M818" s="181"/>
      <c r="N818" s="181"/>
      <c r="O818" s="181"/>
      <c r="P818" s="181"/>
      <c r="Q818" s="181"/>
      <c r="R818" s="181"/>
      <c r="S818" s="181"/>
      <c r="T818" s="181"/>
      <c r="U818" s="181"/>
      <c r="V818" s="181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</row>
    <row r="819" spans="1:80" ht="15.75" customHeight="1">
      <c r="A819" s="182"/>
      <c r="B819" s="181"/>
      <c r="C819" s="181"/>
      <c r="D819" s="181"/>
      <c r="E819" s="181"/>
      <c r="F819" s="181"/>
      <c r="G819" s="181"/>
      <c r="H819" s="181"/>
      <c r="I819" s="181"/>
      <c r="J819" s="181"/>
      <c r="K819" s="181"/>
      <c r="L819" s="181"/>
      <c r="M819" s="181"/>
      <c r="N819" s="181"/>
      <c r="O819" s="181"/>
      <c r="P819" s="181"/>
      <c r="Q819" s="181"/>
      <c r="R819" s="181"/>
      <c r="S819" s="181"/>
      <c r="T819" s="181"/>
      <c r="U819" s="181"/>
      <c r="V819" s="181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</row>
    <row r="820" spans="1:80" ht="15.75" customHeight="1">
      <c r="A820" s="182"/>
      <c r="B820" s="181"/>
      <c r="C820" s="181"/>
      <c r="D820" s="181"/>
      <c r="E820" s="181"/>
      <c r="F820" s="181"/>
      <c r="G820" s="181"/>
      <c r="H820" s="181"/>
      <c r="I820" s="181"/>
      <c r="J820" s="181"/>
      <c r="K820" s="181"/>
      <c r="L820" s="181"/>
      <c r="M820" s="181"/>
      <c r="N820" s="181"/>
      <c r="O820" s="181"/>
      <c r="P820" s="181"/>
      <c r="Q820" s="181"/>
      <c r="R820" s="181"/>
      <c r="S820" s="181"/>
      <c r="T820" s="181"/>
      <c r="U820" s="181"/>
      <c r="V820" s="181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</row>
    <row r="821" spans="1:80" ht="15.75" customHeight="1">
      <c r="A821" s="182"/>
      <c r="B821" s="181"/>
      <c r="C821" s="181"/>
      <c r="D821" s="181"/>
      <c r="E821" s="181"/>
      <c r="F821" s="181"/>
      <c r="G821" s="181"/>
      <c r="H821" s="181"/>
      <c r="I821" s="181"/>
      <c r="J821" s="181"/>
      <c r="K821" s="181"/>
      <c r="L821" s="181"/>
      <c r="M821" s="181"/>
      <c r="N821" s="181"/>
      <c r="O821" s="181"/>
      <c r="P821" s="181"/>
      <c r="Q821" s="181"/>
      <c r="R821" s="181"/>
      <c r="S821" s="181"/>
      <c r="T821" s="181"/>
      <c r="U821" s="181"/>
      <c r="V821" s="181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</row>
    <row r="822" spans="1:80" ht="15.75" customHeight="1">
      <c r="A822" s="182"/>
      <c r="B822" s="181"/>
      <c r="C822" s="181"/>
      <c r="D822" s="181"/>
      <c r="E822" s="181"/>
      <c r="F822" s="181"/>
      <c r="G822" s="181"/>
      <c r="H822" s="181"/>
      <c r="I822" s="181"/>
      <c r="J822" s="181"/>
      <c r="K822" s="181"/>
      <c r="L822" s="181"/>
      <c r="M822" s="181"/>
      <c r="N822" s="181"/>
      <c r="O822" s="181"/>
      <c r="P822" s="181"/>
      <c r="Q822" s="181"/>
      <c r="R822" s="181"/>
      <c r="S822" s="181"/>
      <c r="T822" s="181"/>
      <c r="U822" s="181"/>
      <c r="V822" s="181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</row>
    <row r="823" spans="1:80" ht="15.75" customHeight="1">
      <c r="A823" s="182"/>
      <c r="B823" s="181"/>
      <c r="C823" s="181"/>
      <c r="D823" s="181"/>
      <c r="E823" s="181"/>
      <c r="F823" s="181"/>
      <c r="G823" s="181"/>
      <c r="H823" s="181"/>
      <c r="I823" s="181"/>
      <c r="J823" s="181"/>
      <c r="K823" s="181"/>
      <c r="L823" s="181"/>
      <c r="M823" s="181"/>
      <c r="N823" s="181"/>
      <c r="O823" s="181"/>
      <c r="P823" s="181"/>
      <c r="Q823" s="181"/>
      <c r="R823" s="181"/>
      <c r="S823" s="181"/>
      <c r="T823" s="181"/>
      <c r="U823" s="181"/>
      <c r="V823" s="181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</row>
    <row r="824" spans="1:80" ht="15.75" customHeight="1">
      <c r="A824" s="182"/>
      <c r="B824" s="181"/>
      <c r="C824" s="181"/>
      <c r="D824" s="181"/>
      <c r="E824" s="181"/>
      <c r="F824" s="181"/>
      <c r="G824" s="181"/>
      <c r="H824" s="181"/>
      <c r="I824" s="181"/>
      <c r="J824" s="181"/>
      <c r="K824" s="181"/>
      <c r="L824" s="181"/>
      <c r="M824" s="181"/>
      <c r="N824" s="181"/>
      <c r="O824" s="181"/>
      <c r="P824" s="181"/>
      <c r="Q824" s="181"/>
      <c r="R824" s="181"/>
      <c r="S824" s="181"/>
      <c r="T824" s="181"/>
      <c r="U824" s="181"/>
      <c r="V824" s="181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</row>
    <row r="825" spans="1:80" ht="15.75" customHeight="1">
      <c r="A825" s="182"/>
      <c r="B825" s="181"/>
      <c r="C825" s="181"/>
      <c r="D825" s="181"/>
      <c r="E825" s="181"/>
      <c r="F825" s="181"/>
      <c r="G825" s="181"/>
      <c r="H825" s="181"/>
      <c r="I825" s="181"/>
      <c r="J825" s="181"/>
      <c r="K825" s="181"/>
      <c r="L825" s="181"/>
      <c r="M825" s="181"/>
      <c r="N825" s="181"/>
      <c r="O825" s="181"/>
      <c r="P825" s="181"/>
      <c r="Q825" s="181"/>
      <c r="R825" s="181"/>
      <c r="S825" s="181"/>
      <c r="T825" s="181"/>
      <c r="U825" s="181"/>
      <c r="V825" s="181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</row>
    <row r="826" spans="1:80" ht="15.75" customHeight="1">
      <c r="A826" s="182"/>
      <c r="B826" s="181"/>
      <c r="C826" s="181"/>
      <c r="D826" s="181"/>
      <c r="E826" s="181"/>
      <c r="F826" s="181"/>
      <c r="G826" s="181"/>
      <c r="H826" s="181"/>
      <c r="I826" s="181"/>
      <c r="J826" s="181"/>
      <c r="K826" s="181"/>
      <c r="L826" s="181"/>
      <c r="M826" s="181"/>
      <c r="N826" s="181"/>
      <c r="O826" s="181"/>
      <c r="P826" s="181"/>
      <c r="Q826" s="181"/>
      <c r="R826" s="181"/>
      <c r="S826" s="181"/>
      <c r="T826" s="181"/>
      <c r="U826" s="181"/>
      <c r="V826" s="181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</row>
    <row r="827" spans="1:80" ht="15.75" customHeight="1">
      <c r="A827" s="182"/>
      <c r="B827" s="181"/>
      <c r="C827" s="181"/>
      <c r="D827" s="181"/>
      <c r="E827" s="181"/>
      <c r="F827" s="181"/>
      <c r="G827" s="181"/>
      <c r="H827" s="181"/>
      <c r="I827" s="181"/>
      <c r="J827" s="181"/>
      <c r="K827" s="181"/>
      <c r="L827" s="181"/>
      <c r="M827" s="181"/>
      <c r="N827" s="181"/>
      <c r="O827" s="181"/>
      <c r="P827" s="181"/>
      <c r="Q827" s="181"/>
      <c r="R827" s="181"/>
      <c r="S827" s="181"/>
      <c r="T827" s="181"/>
      <c r="U827" s="181"/>
      <c r="V827" s="181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</row>
    <row r="828" spans="1:80" ht="15.75" customHeight="1">
      <c r="A828" s="182"/>
      <c r="B828" s="181"/>
      <c r="C828" s="181"/>
      <c r="D828" s="181"/>
      <c r="E828" s="181"/>
      <c r="F828" s="181"/>
      <c r="G828" s="181"/>
      <c r="H828" s="181"/>
      <c r="I828" s="181"/>
      <c r="J828" s="181"/>
      <c r="K828" s="181"/>
      <c r="L828" s="181"/>
      <c r="M828" s="181"/>
      <c r="N828" s="181"/>
      <c r="O828" s="181"/>
      <c r="P828" s="181"/>
      <c r="Q828" s="181"/>
      <c r="R828" s="181"/>
      <c r="S828" s="181"/>
      <c r="T828" s="181"/>
      <c r="U828" s="181"/>
      <c r="V828" s="181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</row>
    <row r="829" spans="1:80" ht="15.75" customHeight="1">
      <c r="A829" s="182"/>
      <c r="B829" s="181"/>
      <c r="C829" s="181"/>
      <c r="D829" s="181"/>
      <c r="E829" s="181"/>
      <c r="F829" s="181"/>
      <c r="G829" s="181"/>
      <c r="H829" s="181"/>
      <c r="I829" s="181"/>
      <c r="J829" s="181"/>
      <c r="K829" s="181"/>
      <c r="L829" s="181"/>
      <c r="M829" s="181"/>
      <c r="N829" s="181"/>
      <c r="O829" s="181"/>
      <c r="P829" s="181"/>
      <c r="Q829" s="181"/>
      <c r="R829" s="181"/>
      <c r="S829" s="181"/>
      <c r="T829" s="181"/>
      <c r="U829" s="181"/>
      <c r="V829" s="181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</row>
    <row r="830" spans="1:80" ht="15.75" customHeight="1">
      <c r="A830" s="182"/>
      <c r="B830" s="181"/>
      <c r="C830" s="181"/>
      <c r="D830" s="181"/>
      <c r="E830" s="181"/>
      <c r="F830" s="181"/>
      <c r="G830" s="181"/>
      <c r="H830" s="181"/>
      <c r="I830" s="181"/>
      <c r="J830" s="181"/>
      <c r="K830" s="181"/>
      <c r="L830" s="181"/>
      <c r="M830" s="181"/>
      <c r="N830" s="181"/>
      <c r="O830" s="181"/>
      <c r="P830" s="181"/>
      <c r="Q830" s="181"/>
      <c r="R830" s="181"/>
      <c r="S830" s="181"/>
      <c r="T830" s="181"/>
      <c r="U830" s="181"/>
      <c r="V830" s="181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</row>
    <row r="831" spans="1:80" ht="15.75" customHeight="1">
      <c r="A831" s="182"/>
      <c r="B831" s="181"/>
      <c r="C831" s="181"/>
      <c r="D831" s="181"/>
      <c r="E831" s="181"/>
      <c r="F831" s="181"/>
      <c r="G831" s="181"/>
      <c r="H831" s="181"/>
      <c r="I831" s="181"/>
      <c r="J831" s="181"/>
      <c r="K831" s="181"/>
      <c r="L831" s="181"/>
      <c r="M831" s="181"/>
      <c r="N831" s="181"/>
      <c r="O831" s="181"/>
      <c r="P831" s="181"/>
      <c r="Q831" s="181"/>
      <c r="R831" s="181"/>
      <c r="S831" s="181"/>
      <c r="T831" s="181"/>
      <c r="U831" s="181"/>
      <c r="V831" s="181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</row>
    <row r="832" spans="1:80" ht="15.75" customHeight="1">
      <c r="A832" s="182"/>
      <c r="B832" s="181"/>
      <c r="C832" s="181"/>
      <c r="D832" s="181"/>
      <c r="E832" s="181"/>
      <c r="F832" s="181"/>
      <c r="G832" s="181"/>
      <c r="H832" s="181"/>
      <c r="I832" s="181"/>
      <c r="J832" s="181"/>
      <c r="K832" s="181"/>
      <c r="L832" s="181"/>
      <c r="M832" s="181"/>
      <c r="N832" s="181"/>
      <c r="O832" s="181"/>
      <c r="P832" s="181"/>
      <c r="Q832" s="181"/>
      <c r="R832" s="181"/>
      <c r="S832" s="181"/>
      <c r="T832" s="181"/>
      <c r="U832" s="181"/>
      <c r="V832" s="181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</row>
    <row r="833" spans="1:80" ht="15.75" customHeight="1">
      <c r="A833" s="182"/>
      <c r="B833" s="181"/>
      <c r="C833" s="181"/>
      <c r="D833" s="181"/>
      <c r="E833" s="181"/>
      <c r="F833" s="181"/>
      <c r="G833" s="181"/>
      <c r="H833" s="181"/>
      <c r="I833" s="181"/>
      <c r="J833" s="181"/>
      <c r="K833" s="181"/>
      <c r="L833" s="181"/>
      <c r="M833" s="181"/>
      <c r="N833" s="181"/>
      <c r="O833" s="181"/>
      <c r="P833" s="181"/>
      <c r="Q833" s="181"/>
      <c r="R833" s="181"/>
      <c r="S833" s="181"/>
      <c r="T833" s="181"/>
      <c r="U833" s="181"/>
      <c r="V833" s="181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</row>
    <row r="834" spans="1:80" ht="15.75" customHeight="1">
      <c r="A834" s="182"/>
      <c r="B834" s="181"/>
      <c r="C834" s="181"/>
      <c r="D834" s="181"/>
      <c r="E834" s="181"/>
      <c r="F834" s="181"/>
      <c r="G834" s="181"/>
      <c r="H834" s="181"/>
      <c r="I834" s="181"/>
      <c r="J834" s="181"/>
      <c r="K834" s="181"/>
      <c r="L834" s="181"/>
      <c r="M834" s="181"/>
      <c r="N834" s="181"/>
      <c r="O834" s="181"/>
      <c r="P834" s="181"/>
      <c r="Q834" s="181"/>
      <c r="R834" s="181"/>
      <c r="S834" s="181"/>
      <c r="T834" s="181"/>
      <c r="U834" s="181"/>
      <c r="V834" s="181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</row>
    <row r="835" spans="1:80" ht="15.75" customHeight="1">
      <c r="A835" s="182"/>
      <c r="B835" s="181"/>
      <c r="C835" s="181"/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  <c r="O835" s="181"/>
      <c r="P835" s="181"/>
      <c r="Q835" s="181"/>
      <c r="R835" s="181"/>
      <c r="S835" s="181"/>
      <c r="T835" s="181"/>
      <c r="U835" s="181"/>
      <c r="V835" s="181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</row>
    <row r="836" spans="1:80" ht="15.75" customHeight="1">
      <c r="A836" s="182"/>
      <c r="B836" s="181"/>
      <c r="C836" s="181"/>
      <c r="D836" s="181"/>
      <c r="E836" s="181"/>
      <c r="F836" s="181"/>
      <c r="G836" s="181"/>
      <c r="H836" s="181"/>
      <c r="I836" s="181"/>
      <c r="J836" s="181"/>
      <c r="K836" s="181"/>
      <c r="L836" s="181"/>
      <c r="M836" s="181"/>
      <c r="N836" s="181"/>
      <c r="O836" s="181"/>
      <c r="P836" s="181"/>
      <c r="Q836" s="181"/>
      <c r="R836" s="181"/>
      <c r="S836" s="181"/>
      <c r="T836" s="181"/>
      <c r="U836" s="181"/>
      <c r="V836" s="181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</row>
    <row r="837" spans="1:80" ht="15.75" customHeight="1">
      <c r="A837" s="182"/>
      <c r="B837" s="181"/>
      <c r="C837" s="181"/>
      <c r="D837" s="181"/>
      <c r="E837" s="181"/>
      <c r="F837" s="181"/>
      <c r="G837" s="181"/>
      <c r="H837" s="181"/>
      <c r="I837" s="181"/>
      <c r="J837" s="181"/>
      <c r="K837" s="181"/>
      <c r="L837" s="181"/>
      <c r="M837" s="181"/>
      <c r="N837" s="181"/>
      <c r="O837" s="181"/>
      <c r="P837" s="181"/>
      <c r="Q837" s="181"/>
      <c r="R837" s="181"/>
      <c r="S837" s="181"/>
      <c r="T837" s="181"/>
      <c r="U837" s="181"/>
      <c r="V837" s="181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</row>
    <row r="838" spans="1:80" ht="15.75" customHeight="1">
      <c r="A838" s="182"/>
      <c r="B838" s="181"/>
      <c r="C838" s="181"/>
      <c r="D838" s="181"/>
      <c r="E838" s="181"/>
      <c r="F838" s="181"/>
      <c r="G838" s="181"/>
      <c r="H838" s="181"/>
      <c r="I838" s="181"/>
      <c r="J838" s="181"/>
      <c r="K838" s="181"/>
      <c r="L838" s="181"/>
      <c r="M838" s="181"/>
      <c r="N838" s="181"/>
      <c r="O838" s="181"/>
      <c r="P838" s="181"/>
      <c r="Q838" s="181"/>
      <c r="R838" s="181"/>
      <c r="S838" s="181"/>
      <c r="T838" s="181"/>
      <c r="U838" s="181"/>
      <c r="V838" s="181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</row>
    <row r="839" spans="1:80" ht="15.75" customHeight="1">
      <c r="A839" s="182"/>
      <c r="B839" s="181"/>
      <c r="C839" s="181"/>
      <c r="D839" s="181"/>
      <c r="E839" s="181"/>
      <c r="F839" s="181"/>
      <c r="G839" s="181"/>
      <c r="H839" s="181"/>
      <c r="I839" s="181"/>
      <c r="J839" s="181"/>
      <c r="K839" s="181"/>
      <c r="L839" s="181"/>
      <c r="M839" s="181"/>
      <c r="N839" s="181"/>
      <c r="O839" s="181"/>
      <c r="P839" s="181"/>
      <c r="Q839" s="181"/>
      <c r="R839" s="181"/>
      <c r="S839" s="181"/>
      <c r="T839" s="181"/>
      <c r="U839" s="181"/>
      <c r="V839" s="181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</row>
    <row r="840" spans="1:80" ht="15.75" customHeight="1">
      <c r="A840" s="182"/>
      <c r="B840" s="181"/>
      <c r="C840" s="181"/>
      <c r="D840" s="181"/>
      <c r="E840" s="181"/>
      <c r="F840" s="181"/>
      <c r="G840" s="181"/>
      <c r="H840" s="181"/>
      <c r="I840" s="181"/>
      <c r="J840" s="181"/>
      <c r="K840" s="181"/>
      <c r="L840" s="181"/>
      <c r="M840" s="181"/>
      <c r="N840" s="181"/>
      <c r="O840" s="181"/>
      <c r="P840" s="181"/>
      <c r="Q840" s="181"/>
      <c r="R840" s="181"/>
      <c r="S840" s="181"/>
      <c r="T840" s="181"/>
      <c r="U840" s="181"/>
      <c r="V840" s="181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</row>
    <row r="841" spans="1:80" ht="15.75" customHeight="1">
      <c r="A841" s="182"/>
      <c r="B841" s="181"/>
      <c r="C841" s="181"/>
      <c r="D841" s="181"/>
      <c r="E841" s="181"/>
      <c r="F841" s="181"/>
      <c r="G841" s="181"/>
      <c r="H841" s="181"/>
      <c r="I841" s="181"/>
      <c r="J841" s="181"/>
      <c r="K841" s="181"/>
      <c r="L841" s="181"/>
      <c r="M841" s="181"/>
      <c r="N841" s="181"/>
      <c r="O841" s="181"/>
      <c r="P841" s="181"/>
      <c r="Q841" s="181"/>
      <c r="R841" s="181"/>
      <c r="S841" s="181"/>
      <c r="T841" s="181"/>
      <c r="U841" s="181"/>
      <c r="V841" s="181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</row>
    <row r="842" spans="1:80" ht="15.75" customHeight="1">
      <c r="A842" s="182"/>
      <c r="B842" s="181"/>
      <c r="C842" s="181"/>
      <c r="D842" s="181"/>
      <c r="E842" s="181"/>
      <c r="F842" s="181"/>
      <c r="G842" s="181"/>
      <c r="H842" s="181"/>
      <c r="I842" s="181"/>
      <c r="J842" s="181"/>
      <c r="K842" s="181"/>
      <c r="L842" s="181"/>
      <c r="M842" s="181"/>
      <c r="N842" s="181"/>
      <c r="O842" s="181"/>
      <c r="P842" s="181"/>
      <c r="Q842" s="181"/>
      <c r="R842" s="181"/>
      <c r="S842" s="181"/>
      <c r="T842" s="181"/>
      <c r="U842" s="181"/>
      <c r="V842" s="181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</row>
    <row r="843" spans="1:80" ht="15.75" customHeight="1">
      <c r="A843" s="182"/>
      <c r="B843" s="181"/>
      <c r="C843" s="181"/>
      <c r="D843" s="181"/>
      <c r="E843" s="181"/>
      <c r="F843" s="181"/>
      <c r="G843" s="181"/>
      <c r="H843" s="181"/>
      <c r="I843" s="181"/>
      <c r="J843" s="181"/>
      <c r="K843" s="181"/>
      <c r="L843" s="181"/>
      <c r="M843" s="181"/>
      <c r="N843" s="181"/>
      <c r="O843" s="181"/>
      <c r="P843" s="181"/>
      <c r="Q843" s="181"/>
      <c r="R843" s="181"/>
      <c r="S843" s="181"/>
      <c r="T843" s="181"/>
      <c r="U843" s="181"/>
      <c r="V843" s="181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</row>
    <row r="844" spans="1:80" ht="15.75" customHeight="1">
      <c r="A844" s="182"/>
      <c r="B844" s="181"/>
      <c r="C844" s="181"/>
      <c r="D844" s="181"/>
      <c r="E844" s="181"/>
      <c r="F844" s="181"/>
      <c r="G844" s="181"/>
      <c r="H844" s="181"/>
      <c r="I844" s="181"/>
      <c r="J844" s="181"/>
      <c r="K844" s="181"/>
      <c r="L844" s="181"/>
      <c r="M844" s="181"/>
      <c r="N844" s="181"/>
      <c r="O844" s="181"/>
      <c r="P844" s="181"/>
      <c r="Q844" s="181"/>
      <c r="R844" s="181"/>
      <c r="S844" s="181"/>
      <c r="T844" s="181"/>
      <c r="U844" s="181"/>
      <c r="V844" s="181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</row>
    <row r="845" spans="1:80" ht="15.75" customHeight="1">
      <c r="A845" s="182"/>
      <c r="B845" s="181"/>
      <c r="C845" s="181"/>
      <c r="D845" s="181"/>
      <c r="E845" s="181"/>
      <c r="F845" s="181"/>
      <c r="G845" s="181"/>
      <c r="H845" s="181"/>
      <c r="I845" s="181"/>
      <c r="J845" s="181"/>
      <c r="K845" s="181"/>
      <c r="L845" s="181"/>
      <c r="M845" s="181"/>
      <c r="N845" s="181"/>
      <c r="O845" s="181"/>
      <c r="P845" s="181"/>
      <c r="Q845" s="181"/>
      <c r="R845" s="181"/>
      <c r="S845" s="181"/>
      <c r="T845" s="181"/>
      <c r="U845" s="181"/>
      <c r="V845" s="181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</row>
    <row r="846" spans="1:80" ht="15.75" customHeight="1">
      <c r="A846" s="182"/>
      <c r="B846" s="181"/>
      <c r="C846" s="181"/>
      <c r="D846" s="181"/>
      <c r="E846" s="181"/>
      <c r="F846" s="181"/>
      <c r="G846" s="181"/>
      <c r="H846" s="181"/>
      <c r="I846" s="181"/>
      <c r="J846" s="181"/>
      <c r="K846" s="181"/>
      <c r="L846" s="181"/>
      <c r="M846" s="181"/>
      <c r="N846" s="181"/>
      <c r="O846" s="181"/>
      <c r="P846" s="181"/>
      <c r="Q846" s="181"/>
      <c r="R846" s="181"/>
      <c r="S846" s="181"/>
      <c r="T846" s="181"/>
      <c r="U846" s="181"/>
      <c r="V846" s="181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</row>
    <row r="847" spans="1:80" ht="15.75" customHeight="1">
      <c r="A847" s="182"/>
      <c r="B847" s="181"/>
      <c r="C847" s="181"/>
      <c r="D847" s="181"/>
      <c r="E847" s="181"/>
      <c r="F847" s="181"/>
      <c r="G847" s="181"/>
      <c r="H847" s="181"/>
      <c r="I847" s="181"/>
      <c r="J847" s="181"/>
      <c r="K847" s="181"/>
      <c r="L847" s="181"/>
      <c r="M847" s="181"/>
      <c r="N847" s="181"/>
      <c r="O847" s="181"/>
      <c r="P847" s="181"/>
      <c r="Q847" s="181"/>
      <c r="R847" s="181"/>
      <c r="S847" s="181"/>
      <c r="T847" s="181"/>
      <c r="U847" s="181"/>
      <c r="V847" s="181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</row>
    <row r="848" spans="1:80" ht="15.75" customHeight="1">
      <c r="A848" s="182"/>
      <c r="B848" s="181"/>
      <c r="C848" s="181"/>
      <c r="D848" s="181"/>
      <c r="E848" s="181"/>
      <c r="F848" s="181"/>
      <c r="G848" s="181"/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R848" s="181"/>
      <c r="S848" s="181"/>
      <c r="T848" s="181"/>
      <c r="U848" s="181"/>
      <c r="V848" s="181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</row>
    <row r="849" spans="1:80" ht="15.75" customHeight="1">
      <c r="A849" s="182"/>
      <c r="B849" s="181"/>
      <c r="C849" s="181"/>
      <c r="D849" s="181"/>
      <c r="E849" s="181"/>
      <c r="F849" s="181"/>
      <c r="G849" s="181"/>
      <c r="H849" s="181"/>
      <c r="I849" s="181"/>
      <c r="J849" s="181"/>
      <c r="K849" s="181"/>
      <c r="L849" s="181"/>
      <c r="M849" s="181"/>
      <c r="N849" s="181"/>
      <c r="O849" s="181"/>
      <c r="P849" s="181"/>
      <c r="Q849" s="181"/>
      <c r="R849" s="181"/>
      <c r="S849" s="181"/>
      <c r="T849" s="181"/>
      <c r="U849" s="181"/>
      <c r="V849" s="181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</row>
    <row r="850" spans="1:80" ht="15.75" customHeight="1">
      <c r="A850" s="182"/>
      <c r="B850" s="181"/>
      <c r="C850" s="181"/>
      <c r="D850" s="181"/>
      <c r="E850" s="181"/>
      <c r="F850" s="181"/>
      <c r="G850" s="181"/>
      <c r="H850" s="181"/>
      <c r="I850" s="181"/>
      <c r="J850" s="181"/>
      <c r="K850" s="181"/>
      <c r="L850" s="181"/>
      <c r="M850" s="181"/>
      <c r="N850" s="181"/>
      <c r="O850" s="181"/>
      <c r="P850" s="181"/>
      <c r="Q850" s="181"/>
      <c r="R850" s="181"/>
      <c r="S850" s="181"/>
      <c r="T850" s="181"/>
      <c r="U850" s="181"/>
      <c r="V850" s="181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</row>
    <row r="851" spans="1:80" ht="15.75" customHeight="1">
      <c r="A851" s="182"/>
      <c r="B851" s="181"/>
      <c r="C851" s="181"/>
      <c r="D851" s="181"/>
      <c r="E851" s="181"/>
      <c r="F851" s="181"/>
      <c r="G851" s="181"/>
      <c r="H851" s="181"/>
      <c r="I851" s="181"/>
      <c r="J851" s="181"/>
      <c r="K851" s="181"/>
      <c r="L851" s="181"/>
      <c r="M851" s="181"/>
      <c r="N851" s="181"/>
      <c r="O851" s="181"/>
      <c r="P851" s="181"/>
      <c r="Q851" s="181"/>
      <c r="R851" s="181"/>
      <c r="S851" s="181"/>
      <c r="T851" s="181"/>
      <c r="U851" s="181"/>
      <c r="V851" s="181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</row>
    <row r="852" spans="1:80" ht="15.75" customHeight="1">
      <c r="A852" s="182"/>
      <c r="B852" s="181"/>
      <c r="C852" s="181"/>
      <c r="D852" s="181"/>
      <c r="E852" s="181"/>
      <c r="F852" s="181"/>
      <c r="G852" s="181"/>
      <c r="H852" s="181"/>
      <c r="I852" s="181"/>
      <c r="J852" s="181"/>
      <c r="K852" s="181"/>
      <c r="L852" s="181"/>
      <c r="M852" s="181"/>
      <c r="N852" s="181"/>
      <c r="O852" s="181"/>
      <c r="P852" s="181"/>
      <c r="Q852" s="181"/>
      <c r="R852" s="181"/>
      <c r="S852" s="181"/>
      <c r="T852" s="181"/>
      <c r="U852" s="181"/>
      <c r="V852" s="181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</row>
    <row r="853" spans="1:80" ht="15.75" customHeight="1">
      <c r="A853" s="182"/>
      <c r="B853" s="181"/>
      <c r="C853" s="181"/>
      <c r="D853" s="181"/>
      <c r="E853" s="181"/>
      <c r="F853" s="181"/>
      <c r="G853" s="181"/>
      <c r="H853" s="181"/>
      <c r="I853" s="181"/>
      <c r="J853" s="181"/>
      <c r="K853" s="181"/>
      <c r="L853" s="181"/>
      <c r="M853" s="181"/>
      <c r="N853" s="181"/>
      <c r="O853" s="181"/>
      <c r="P853" s="181"/>
      <c r="Q853" s="181"/>
      <c r="R853" s="181"/>
      <c r="S853" s="181"/>
      <c r="T853" s="181"/>
      <c r="U853" s="181"/>
      <c r="V853" s="181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</row>
    <row r="854" spans="1:80" ht="15.75" customHeight="1">
      <c r="A854" s="182"/>
      <c r="B854" s="181"/>
      <c r="C854" s="181"/>
      <c r="D854" s="181"/>
      <c r="E854" s="181"/>
      <c r="F854" s="181"/>
      <c r="G854" s="181"/>
      <c r="H854" s="181"/>
      <c r="I854" s="181"/>
      <c r="J854" s="181"/>
      <c r="K854" s="181"/>
      <c r="L854" s="181"/>
      <c r="M854" s="181"/>
      <c r="N854" s="181"/>
      <c r="O854" s="181"/>
      <c r="P854" s="181"/>
      <c r="Q854" s="181"/>
      <c r="R854" s="181"/>
      <c r="S854" s="181"/>
      <c r="T854" s="181"/>
      <c r="U854" s="181"/>
      <c r="V854" s="181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</row>
    <row r="855" spans="1:80" ht="15.75" customHeight="1">
      <c r="A855" s="182"/>
      <c r="B855" s="181"/>
      <c r="C855" s="181"/>
      <c r="D855" s="181"/>
      <c r="E855" s="181"/>
      <c r="F855" s="181"/>
      <c r="G855" s="181"/>
      <c r="H855" s="181"/>
      <c r="I855" s="181"/>
      <c r="J855" s="181"/>
      <c r="K855" s="181"/>
      <c r="L855" s="181"/>
      <c r="M855" s="181"/>
      <c r="N855" s="181"/>
      <c r="O855" s="181"/>
      <c r="P855" s="181"/>
      <c r="Q855" s="181"/>
      <c r="R855" s="181"/>
      <c r="S855" s="181"/>
      <c r="T855" s="181"/>
      <c r="U855" s="181"/>
      <c r="V855" s="181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</row>
    <row r="856" spans="1:80" ht="15.75" customHeight="1">
      <c r="A856" s="182"/>
      <c r="B856" s="181"/>
      <c r="C856" s="181"/>
      <c r="D856" s="181"/>
      <c r="E856" s="181"/>
      <c r="F856" s="181"/>
      <c r="G856" s="181"/>
      <c r="H856" s="181"/>
      <c r="I856" s="181"/>
      <c r="J856" s="181"/>
      <c r="K856" s="181"/>
      <c r="L856" s="181"/>
      <c r="M856" s="181"/>
      <c r="N856" s="181"/>
      <c r="O856" s="181"/>
      <c r="P856" s="181"/>
      <c r="Q856" s="181"/>
      <c r="R856" s="181"/>
      <c r="S856" s="181"/>
      <c r="T856" s="181"/>
      <c r="U856" s="181"/>
      <c r="V856" s="181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</row>
    <row r="857" spans="1:80" ht="15.75" customHeight="1">
      <c r="A857" s="182"/>
      <c r="B857" s="181"/>
      <c r="C857" s="181"/>
      <c r="D857" s="181"/>
      <c r="E857" s="181"/>
      <c r="F857" s="181"/>
      <c r="G857" s="181"/>
      <c r="H857" s="181"/>
      <c r="I857" s="181"/>
      <c r="J857" s="181"/>
      <c r="K857" s="181"/>
      <c r="L857" s="181"/>
      <c r="M857" s="181"/>
      <c r="N857" s="181"/>
      <c r="O857" s="181"/>
      <c r="P857" s="181"/>
      <c r="Q857" s="181"/>
      <c r="R857" s="181"/>
      <c r="S857" s="181"/>
      <c r="T857" s="181"/>
      <c r="U857" s="181"/>
      <c r="V857" s="181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</row>
    <row r="858" spans="1:80" ht="15.75" customHeight="1">
      <c r="A858" s="182"/>
      <c r="B858" s="181"/>
      <c r="C858" s="181"/>
      <c r="D858" s="181"/>
      <c r="E858" s="181"/>
      <c r="F858" s="181"/>
      <c r="G858" s="181"/>
      <c r="H858" s="181"/>
      <c r="I858" s="181"/>
      <c r="J858" s="181"/>
      <c r="K858" s="181"/>
      <c r="L858" s="181"/>
      <c r="M858" s="181"/>
      <c r="N858" s="181"/>
      <c r="O858" s="181"/>
      <c r="P858" s="181"/>
      <c r="Q858" s="181"/>
      <c r="R858" s="181"/>
      <c r="S858" s="181"/>
      <c r="T858" s="181"/>
      <c r="U858" s="181"/>
      <c r="V858" s="181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</row>
    <row r="859" spans="1:80" ht="15.75" customHeight="1">
      <c r="A859" s="182"/>
      <c r="B859" s="181"/>
      <c r="C859" s="181"/>
      <c r="D859" s="181"/>
      <c r="E859" s="181"/>
      <c r="F859" s="181"/>
      <c r="G859" s="181"/>
      <c r="H859" s="181"/>
      <c r="I859" s="181"/>
      <c r="J859" s="181"/>
      <c r="K859" s="181"/>
      <c r="L859" s="181"/>
      <c r="M859" s="181"/>
      <c r="N859" s="181"/>
      <c r="O859" s="181"/>
      <c r="P859" s="181"/>
      <c r="Q859" s="181"/>
      <c r="R859" s="181"/>
      <c r="S859" s="181"/>
      <c r="T859" s="181"/>
      <c r="U859" s="181"/>
      <c r="V859" s="181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</row>
    <row r="860" spans="1:80" ht="15.75" customHeight="1">
      <c r="A860" s="182"/>
      <c r="B860" s="181"/>
      <c r="C860" s="181"/>
      <c r="D860" s="181"/>
      <c r="E860" s="181"/>
      <c r="F860" s="181"/>
      <c r="G860" s="181"/>
      <c r="H860" s="181"/>
      <c r="I860" s="181"/>
      <c r="J860" s="181"/>
      <c r="K860" s="181"/>
      <c r="L860" s="181"/>
      <c r="M860" s="181"/>
      <c r="N860" s="181"/>
      <c r="O860" s="181"/>
      <c r="P860" s="181"/>
      <c r="Q860" s="181"/>
      <c r="R860" s="181"/>
      <c r="S860" s="181"/>
      <c r="T860" s="181"/>
      <c r="U860" s="181"/>
      <c r="V860" s="181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</row>
    <row r="861" spans="1:80" ht="15.75" customHeight="1">
      <c r="A861" s="182"/>
      <c r="B861" s="181"/>
      <c r="C861" s="181"/>
      <c r="D861" s="181"/>
      <c r="E861" s="181"/>
      <c r="F861" s="181"/>
      <c r="G861" s="181"/>
      <c r="H861" s="181"/>
      <c r="I861" s="181"/>
      <c r="J861" s="181"/>
      <c r="K861" s="181"/>
      <c r="L861" s="181"/>
      <c r="M861" s="181"/>
      <c r="N861" s="181"/>
      <c r="O861" s="181"/>
      <c r="P861" s="181"/>
      <c r="Q861" s="181"/>
      <c r="R861" s="181"/>
      <c r="S861" s="181"/>
      <c r="T861" s="181"/>
      <c r="U861" s="181"/>
      <c r="V861" s="181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</row>
    <row r="862" spans="1:80" ht="15.75" customHeight="1">
      <c r="A862" s="182"/>
      <c r="B862" s="181"/>
      <c r="C862" s="181"/>
      <c r="D862" s="181"/>
      <c r="E862" s="181"/>
      <c r="F862" s="181"/>
      <c r="G862" s="181"/>
      <c r="H862" s="181"/>
      <c r="I862" s="181"/>
      <c r="J862" s="181"/>
      <c r="K862" s="181"/>
      <c r="L862" s="181"/>
      <c r="M862" s="181"/>
      <c r="N862" s="181"/>
      <c r="O862" s="181"/>
      <c r="P862" s="181"/>
      <c r="Q862" s="181"/>
      <c r="R862" s="181"/>
      <c r="S862" s="181"/>
      <c r="T862" s="181"/>
      <c r="U862" s="181"/>
      <c r="V862" s="181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</row>
    <row r="863" spans="1:80" ht="15.75" customHeight="1">
      <c r="A863" s="182"/>
      <c r="B863" s="181"/>
      <c r="C863" s="181"/>
      <c r="D863" s="181"/>
      <c r="E863" s="181"/>
      <c r="F863" s="181"/>
      <c r="G863" s="181"/>
      <c r="H863" s="181"/>
      <c r="I863" s="181"/>
      <c r="J863" s="181"/>
      <c r="K863" s="181"/>
      <c r="L863" s="181"/>
      <c r="M863" s="181"/>
      <c r="N863" s="181"/>
      <c r="O863" s="181"/>
      <c r="P863" s="181"/>
      <c r="Q863" s="181"/>
      <c r="R863" s="181"/>
      <c r="S863" s="181"/>
      <c r="T863" s="181"/>
      <c r="U863" s="181"/>
      <c r="V863" s="181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</row>
    <row r="864" spans="1:80" ht="15.75" customHeight="1">
      <c r="A864" s="182"/>
      <c r="B864" s="181"/>
      <c r="C864" s="181"/>
      <c r="D864" s="181"/>
      <c r="E864" s="181"/>
      <c r="F864" s="181"/>
      <c r="G864" s="181"/>
      <c r="H864" s="181"/>
      <c r="I864" s="181"/>
      <c r="J864" s="181"/>
      <c r="K864" s="181"/>
      <c r="L864" s="181"/>
      <c r="M864" s="181"/>
      <c r="N864" s="181"/>
      <c r="O864" s="181"/>
      <c r="P864" s="181"/>
      <c r="Q864" s="181"/>
      <c r="R864" s="181"/>
      <c r="S864" s="181"/>
      <c r="T864" s="181"/>
      <c r="U864" s="181"/>
      <c r="V864" s="181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</row>
    <row r="865" spans="1:80" ht="15.75" customHeight="1">
      <c r="A865" s="182"/>
      <c r="B865" s="181"/>
      <c r="C865" s="181"/>
      <c r="D865" s="181"/>
      <c r="E865" s="181"/>
      <c r="F865" s="181"/>
      <c r="G865" s="181"/>
      <c r="H865" s="181"/>
      <c r="I865" s="181"/>
      <c r="J865" s="181"/>
      <c r="K865" s="181"/>
      <c r="L865" s="181"/>
      <c r="M865" s="181"/>
      <c r="N865" s="181"/>
      <c r="O865" s="181"/>
      <c r="P865" s="181"/>
      <c r="Q865" s="181"/>
      <c r="R865" s="181"/>
      <c r="S865" s="181"/>
      <c r="T865" s="181"/>
      <c r="U865" s="181"/>
      <c r="V865" s="181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</row>
    <row r="866" spans="1:80" ht="15.75" customHeight="1">
      <c r="A866" s="182"/>
      <c r="B866" s="181"/>
      <c r="C866" s="181"/>
      <c r="D866" s="181"/>
      <c r="E866" s="181"/>
      <c r="F866" s="181"/>
      <c r="G866" s="181"/>
      <c r="H866" s="181"/>
      <c r="I866" s="181"/>
      <c r="J866" s="181"/>
      <c r="K866" s="181"/>
      <c r="L866" s="181"/>
      <c r="M866" s="181"/>
      <c r="N866" s="181"/>
      <c r="O866" s="181"/>
      <c r="P866" s="181"/>
      <c r="Q866" s="181"/>
      <c r="R866" s="181"/>
      <c r="S866" s="181"/>
      <c r="T866" s="181"/>
      <c r="U866" s="181"/>
      <c r="V866" s="181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</row>
    <row r="867" spans="1:80" ht="15.75" customHeight="1">
      <c r="A867" s="182"/>
      <c r="B867" s="181"/>
      <c r="C867" s="181"/>
      <c r="D867" s="181"/>
      <c r="E867" s="181"/>
      <c r="F867" s="181"/>
      <c r="G867" s="181"/>
      <c r="H867" s="181"/>
      <c r="I867" s="181"/>
      <c r="J867" s="181"/>
      <c r="K867" s="181"/>
      <c r="L867" s="181"/>
      <c r="M867" s="181"/>
      <c r="N867" s="181"/>
      <c r="O867" s="181"/>
      <c r="P867" s="181"/>
      <c r="Q867" s="181"/>
      <c r="R867" s="181"/>
      <c r="S867" s="181"/>
      <c r="T867" s="181"/>
      <c r="U867" s="181"/>
      <c r="V867" s="181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</row>
    <row r="868" spans="1:80" ht="15.75" customHeight="1">
      <c r="A868" s="182"/>
      <c r="B868" s="181"/>
      <c r="C868" s="181"/>
      <c r="D868" s="181"/>
      <c r="E868" s="181"/>
      <c r="F868" s="181"/>
      <c r="G868" s="181"/>
      <c r="H868" s="181"/>
      <c r="I868" s="181"/>
      <c r="J868" s="181"/>
      <c r="K868" s="181"/>
      <c r="L868" s="181"/>
      <c r="M868" s="181"/>
      <c r="N868" s="181"/>
      <c r="O868" s="181"/>
      <c r="P868" s="181"/>
      <c r="Q868" s="181"/>
      <c r="R868" s="181"/>
      <c r="S868" s="181"/>
      <c r="T868" s="181"/>
      <c r="U868" s="181"/>
      <c r="V868" s="181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</row>
    <row r="869" spans="1:80" ht="15.75" customHeight="1">
      <c r="A869" s="182"/>
      <c r="B869" s="181"/>
      <c r="C869" s="181"/>
      <c r="D869" s="181"/>
      <c r="E869" s="181"/>
      <c r="F869" s="181"/>
      <c r="G869" s="181"/>
      <c r="H869" s="181"/>
      <c r="I869" s="181"/>
      <c r="J869" s="181"/>
      <c r="K869" s="181"/>
      <c r="L869" s="181"/>
      <c r="M869" s="181"/>
      <c r="N869" s="181"/>
      <c r="O869" s="181"/>
      <c r="P869" s="181"/>
      <c r="Q869" s="181"/>
      <c r="R869" s="181"/>
      <c r="S869" s="181"/>
      <c r="T869" s="181"/>
      <c r="U869" s="181"/>
      <c r="V869" s="181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</row>
    <row r="870" spans="1:80" ht="15.75" customHeight="1">
      <c r="A870" s="182"/>
      <c r="B870" s="181"/>
      <c r="C870" s="181"/>
      <c r="D870" s="181"/>
      <c r="E870" s="181"/>
      <c r="F870" s="181"/>
      <c r="G870" s="181"/>
      <c r="H870" s="181"/>
      <c r="I870" s="181"/>
      <c r="J870" s="181"/>
      <c r="K870" s="181"/>
      <c r="L870" s="181"/>
      <c r="M870" s="181"/>
      <c r="N870" s="181"/>
      <c r="O870" s="181"/>
      <c r="P870" s="181"/>
      <c r="Q870" s="181"/>
      <c r="R870" s="181"/>
      <c r="S870" s="181"/>
      <c r="T870" s="181"/>
      <c r="U870" s="181"/>
      <c r="V870" s="181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</row>
    <row r="871" spans="1:80" ht="15.75" customHeight="1">
      <c r="A871" s="182"/>
      <c r="B871" s="181"/>
      <c r="C871" s="181"/>
      <c r="D871" s="181"/>
      <c r="E871" s="181"/>
      <c r="F871" s="181"/>
      <c r="G871" s="181"/>
      <c r="H871" s="181"/>
      <c r="I871" s="181"/>
      <c r="J871" s="181"/>
      <c r="K871" s="181"/>
      <c r="L871" s="181"/>
      <c r="M871" s="181"/>
      <c r="N871" s="181"/>
      <c r="O871" s="181"/>
      <c r="P871" s="181"/>
      <c r="Q871" s="181"/>
      <c r="R871" s="181"/>
      <c r="S871" s="181"/>
      <c r="T871" s="181"/>
      <c r="U871" s="181"/>
      <c r="V871" s="181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</row>
    <row r="872" spans="1:80" ht="15.75" customHeight="1">
      <c r="A872" s="182"/>
      <c r="B872" s="181"/>
      <c r="C872" s="181"/>
      <c r="D872" s="181"/>
      <c r="E872" s="181"/>
      <c r="F872" s="181"/>
      <c r="G872" s="181"/>
      <c r="H872" s="181"/>
      <c r="I872" s="181"/>
      <c r="J872" s="181"/>
      <c r="K872" s="181"/>
      <c r="L872" s="181"/>
      <c r="M872" s="181"/>
      <c r="N872" s="181"/>
      <c r="O872" s="181"/>
      <c r="P872" s="181"/>
      <c r="Q872" s="181"/>
      <c r="R872" s="181"/>
      <c r="S872" s="181"/>
      <c r="T872" s="181"/>
      <c r="U872" s="181"/>
      <c r="V872" s="181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</row>
    <row r="873" spans="1:80" ht="15.75" customHeight="1">
      <c r="A873" s="182"/>
      <c r="B873" s="181"/>
      <c r="C873" s="181"/>
      <c r="D873" s="181"/>
      <c r="E873" s="181"/>
      <c r="F873" s="181"/>
      <c r="G873" s="181"/>
      <c r="H873" s="181"/>
      <c r="I873" s="181"/>
      <c r="J873" s="181"/>
      <c r="K873" s="181"/>
      <c r="L873" s="181"/>
      <c r="M873" s="181"/>
      <c r="N873" s="181"/>
      <c r="O873" s="181"/>
      <c r="P873" s="181"/>
      <c r="Q873" s="181"/>
      <c r="R873" s="181"/>
      <c r="S873" s="181"/>
      <c r="T873" s="181"/>
      <c r="U873" s="181"/>
      <c r="V873" s="181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</row>
    <row r="874" spans="1:80" ht="15.75" customHeight="1">
      <c r="A874" s="182"/>
      <c r="B874" s="181"/>
      <c r="C874" s="181"/>
      <c r="D874" s="181"/>
      <c r="E874" s="181"/>
      <c r="F874" s="181"/>
      <c r="G874" s="181"/>
      <c r="H874" s="181"/>
      <c r="I874" s="181"/>
      <c r="J874" s="181"/>
      <c r="K874" s="181"/>
      <c r="L874" s="181"/>
      <c r="M874" s="181"/>
      <c r="N874" s="181"/>
      <c r="O874" s="181"/>
      <c r="P874" s="181"/>
      <c r="Q874" s="181"/>
      <c r="R874" s="181"/>
      <c r="S874" s="181"/>
      <c r="T874" s="181"/>
      <c r="U874" s="181"/>
      <c r="V874" s="181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</row>
    <row r="875" spans="1:80" ht="15.75" customHeight="1">
      <c r="A875" s="182"/>
      <c r="B875" s="181"/>
      <c r="C875" s="181"/>
      <c r="D875" s="181"/>
      <c r="E875" s="181"/>
      <c r="F875" s="181"/>
      <c r="G875" s="181"/>
      <c r="H875" s="181"/>
      <c r="I875" s="181"/>
      <c r="J875" s="181"/>
      <c r="K875" s="181"/>
      <c r="L875" s="181"/>
      <c r="M875" s="181"/>
      <c r="N875" s="181"/>
      <c r="O875" s="181"/>
      <c r="P875" s="181"/>
      <c r="Q875" s="181"/>
      <c r="R875" s="181"/>
      <c r="S875" s="181"/>
      <c r="T875" s="181"/>
      <c r="U875" s="181"/>
      <c r="V875" s="181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</row>
    <row r="876" spans="1:80" ht="15.75" customHeight="1">
      <c r="A876" s="182"/>
      <c r="B876" s="181"/>
      <c r="C876" s="181"/>
      <c r="D876" s="181"/>
      <c r="E876" s="181"/>
      <c r="F876" s="181"/>
      <c r="G876" s="181"/>
      <c r="H876" s="181"/>
      <c r="I876" s="181"/>
      <c r="J876" s="181"/>
      <c r="K876" s="181"/>
      <c r="L876" s="181"/>
      <c r="M876" s="181"/>
      <c r="N876" s="181"/>
      <c r="O876" s="181"/>
      <c r="P876" s="181"/>
      <c r="Q876" s="181"/>
      <c r="R876" s="181"/>
      <c r="S876" s="181"/>
      <c r="T876" s="181"/>
      <c r="U876" s="181"/>
      <c r="V876" s="181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</row>
    <row r="877" spans="1:80" ht="15.75" customHeight="1">
      <c r="A877" s="182"/>
      <c r="B877" s="181"/>
      <c r="C877" s="181"/>
      <c r="D877" s="181"/>
      <c r="E877" s="181"/>
      <c r="F877" s="181"/>
      <c r="G877" s="181"/>
      <c r="H877" s="181"/>
      <c r="I877" s="181"/>
      <c r="J877" s="181"/>
      <c r="K877" s="181"/>
      <c r="L877" s="181"/>
      <c r="M877" s="181"/>
      <c r="N877" s="181"/>
      <c r="O877" s="181"/>
      <c r="P877" s="181"/>
      <c r="Q877" s="181"/>
      <c r="R877" s="181"/>
      <c r="S877" s="181"/>
      <c r="T877" s="181"/>
      <c r="U877" s="181"/>
      <c r="V877" s="181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</row>
    <row r="878" spans="1:80" ht="15.75" customHeight="1">
      <c r="A878" s="182"/>
      <c r="B878" s="181"/>
      <c r="C878" s="181"/>
      <c r="D878" s="181"/>
      <c r="E878" s="181"/>
      <c r="F878" s="181"/>
      <c r="G878" s="181"/>
      <c r="H878" s="181"/>
      <c r="I878" s="181"/>
      <c r="J878" s="181"/>
      <c r="K878" s="181"/>
      <c r="L878" s="181"/>
      <c r="M878" s="181"/>
      <c r="N878" s="181"/>
      <c r="O878" s="181"/>
      <c r="P878" s="181"/>
      <c r="Q878" s="181"/>
      <c r="R878" s="181"/>
      <c r="S878" s="181"/>
      <c r="T878" s="181"/>
      <c r="U878" s="181"/>
      <c r="V878" s="181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</row>
    <row r="879" spans="1:80" ht="15.75" customHeight="1">
      <c r="A879" s="182"/>
      <c r="B879" s="181"/>
      <c r="C879" s="181"/>
      <c r="D879" s="181"/>
      <c r="E879" s="181"/>
      <c r="F879" s="181"/>
      <c r="G879" s="181"/>
      <c r="H879" s="181"/>
      <c r="I879" s="181"/>
      <c r="J879" s="181"/>
      <c r="K879" s="181"/>
      <c r="L879" s="181"/>
      <c r="M879" s="181"/>
      <c r="N879" s="181"/>
      <c r="O879" s="181"/>
      <c r="P879" s="181"/>
      <c r="Q879" s="181"/>
      <c r="R879" s="181"/>
      <c r="S879" s="181"/>
      <c r="T879" s="181"/>
      <c r="U879" s="181"/>
      <c r="V879" s="181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</row>
    <row r="880" spans="1:80" ht="15.75" customHeight="1">
      <c r="A880" s="182"/>
      <c r="B880" s="181"/>
      <c r="C880" s="181"/>
      <c r="D880" s="181"/>
      <c r="E880" s="181"/>
      <c r="F880" s="181"/>
      <c r="G880" s="181"/>
      <c r="H880" s="181"/>
      <c r="I880" s="181"/>
      <c r="J880" s="181"/>
      <c r="K880" s="181"/>
      <c r="L880" s="181"/>
      <c r="M880" s="181"/>
      <c r="N880" s="181"/>
      <c r="O880" s="181"/>
      <c r="P880" s="181"/>
      <c r="Q880" s="181"/>
      <c r="R880" s="181"/>
      <c r="S880" s="181"/>
      <c r="T880" s="181"/>
      <c r="U880" s="181"/>
      <c r="V880" s="181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</row>
    <row r="881" spans="1:80" ht="15.75" customHeight="1">
      <c r="A881" s="182"/>
      <c r="B881" s="181"/>
      <c r="C881" s="181"/>
      <c r="D881" s="181"/>
      <c r="E881" s="181"/>
      <c r="F881" s="181"/>
      <c r="G881" s="181"/>
      <c r="H881" s="181"/>
      <c r="I881" s="181"/>
      <c r="J881" s="181"/>
      <c r="K881" s="181"/>
      <c r="L881" s="181"/>
      <c r="M881" s="181"/>
      <c r="N881" s="181"/>
      <c r="O881" s="181"/>
      <c r="P881" s="181"/>
      <c r="Q881" s="181"/>
      <c r="R881" s="181"/>
      <c r="S881" s="181"/>
      <c r="T881" s="181"/>
      <c r="U881" s="181"/>
      <c r="V881" s="181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</row>
    <row r="882" spans="1:80" ht="15.75" customHeight="1">
      <c r="A882" s="182"/>
      <c r="B882" s="181"/>
      <c r="C882" s="181"/>
      <c r="D882" s="181"/>
      <c r="E882" s="181"/>
      <c r="F882" s="181"/>
      <c r="G882" s="181"/>
      <c r="H882" s="181"/>
      <c r="I882" s="181"/>
      <c r="J882" s="181"/>
      <c r="K882" s="181"/>
      <c r="L882" s="181"/>
      <c r="M882" s="181"/>
      <c r="N882" s="181"/>
      <c r="O882" s="181"/>
      <c r="P882" s="181"/>
      <c r="Q882" s="181"/>
      <c r="R882" s="181"/>
      <c r="S882" s="181"/>
      <c r="T882" s="181"/>
      <c r="U882" s="181"/>
      <c r="V882" s="181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</row>
    <row r="883" spans="1:80" ht="15.75" customHeight="1">
      <c r="A883" s="182"/>
      <c r="B883" s="181"/>
      <c r="C883" s="181"/>
      <c r="D883" s="181"/>
      <c r="E883" s="181"/>
      <c r="F883" s="181"/>
      <c r="G883" s="181"/>
      <c r="H883" s="181"/>
      <c r="I883" s="181"/>
      <c r="J883" s="181"/>
      <c r="K883" s="181"/>
      <c r="L883" s="181"/>
      <c r="M883" s="181"/>
      <c r="N883" s="181"/>
      <c r="O883" s="181"/>
      <c r="P883" s="181"/>
      <c r="Q883" s="181"/>
      <c r="R883" s="181"/>
      <c r="S883" s="181"/>
      <c r="T883" s="181"/>
      <c r="U883" s="181"/>
      <c r="V883" s="181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</row>
    <row r="884" spans="1:80" ht="15.75" customHeight="1">
      <c r="A884" s="182"/>
      <c r="B884" s="181"/>
      <c r="C884" s="181"/>
      <c r="D884" s="181"/>
      <c r="E884" s="181"/>
      <c r="F884" s="181"/>
      <c r="G884" s="181"/>
      <c r="H884" s="181"/>
      <c r="I884" s="181"/>
      <c r="J884" s="181"/>
      <c r="K884" s="181"/>
      <c r="L884" s="181"/>
      <c r="M884" s="181"/>
      <c r="N884" s="181"/>
      <c r="O884" s="181"/>
      <c r="P884" s="181"/>
      <c r="Q884" s="181"/>
      <c r="R884" s="181"/>
      <c r="S884" s="181"/>
      <c r="T884" s="181"/>
      <c r="U884" s="181"/>
      <c r="V884" s="181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</row>
    <row r="885" spans="1:80" ht="15.75" customHeight="1">
      <c r="A885" s="182"/>
      <c r="B885" s="181"/>
      <c r="C885" s="181"/>
      <c r="D885" s="181"/>
      <c r="E885" s="181"/>
      <c r="F885" s="181"/>
      <c r="G885" s="181"/>
      <c r="H885" s="181"/>
      <c r="I885" s="181"/>
      <c r="J885" s="181"/>
      <c r="K885" s="181"/>
      <c r="L885" s="181"/>
      <c r="M885" s="181"/>
      <c r="N885" s="181"/>
      <c r="O885" s="181"/>
      <c r="P885" s="181"/>
      <c r="Q885" s="181"/>
      <c r="R885" s="181"/>
      <c r="S885" s="181"/>
      <c r="T885" s="181"/>
      <c r="U885" s="181"/>
      <c r="V885" s="181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</row>
    <row r="886" spans="1:80" ht="15.75" customHeight="1">
      <c r="A886" s="182"/>
      <c r="B886" s="181"/>
      <c r="C886" s="181"/>
      <c r="D886" s="181"/>
      <c r="E886" s="181"/>
      <c r="F886" s="181"/>
      <c r="G886" s="181"/>
      <c r="H886" s="181"/>
      <c r="I886" s="181"/>
      <c r="J886" s="181"/>
      <c r="K886" s="181"/>
      <c r="L886" s="181"/>
      <c r="M886" s="181"/>
      <c r="N886" s="181"/>
      <c r="O886" s="181"/>
      <c r="P886" s="181"/>
      <c r="Q886" s="181"/>
      <c r="R886" s="181"/>
      <c r="S886" s="181"/>
      <c r="T886" s="181"/>
      <c r="U886" s="181"/>
      <c r="V886" s="181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</row>
    <row r="887" spans="1:80" ht="15.75" customHeight="1">
      <c r="A887" s="182"/>
      <c r="B887" s="181"/>
      <c r="C887" s="181"/>
      <c r="D887" s="181"/>
      <c r="E887" s="181"/>
      <c r="F887" s="181"/>
      <c r="G887" s="181"/>
      <c r="H887" s="181"/>
      <c r="I887" s="181"/>
      <c r="J887" s="181"/>
      <c r="K887" s="181"/>
      <c r="L887" s="181"/>
      <c r="M887" s="181"/>
      <c r="N887" s="181"/>
      <c r="O887" s="181"/>
      <c r="P887" s="181"/>
      <c r="Q887" s="181"/>
      <c r="R887" s="181"/>
      <c r="S887" s="181"/>
      <c r="T887" s="181"/>
      <c r="U887" s="181"/>
      <c r="V887" s="181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</row>
    <row r="888" spans="1:80" ht="15.75" customHeight="1">
      <c r="A888" s="182"/>
      <c r="B888" s="181"/>
      <c r="C888" s="181"/>
      <c r="D888" s="181"/>
      <c r="E888" s="181"/>
      <c r="F888" s="181"/>
      <c r="G888" s="181"/>
      <c r="H888" s="181"/>
      <c r="I888" s="181"/>
      <c r="J888" s="181"/>
      <c r="K888" s="181"/>
      <c r="L888" s="181"/>
      <c r="M888" s="181"/>
      <c r="N888" s="181"/>
      <c r="O888" s="181"/>
      <c r="P888" s="181"/>
      <c r="Q888" s="181"/>
      <c r="R888" s="181"/>
      <c r="S888" s="181"/>
      <c r="T888" s="181"/>
      <c r="U888" s="181"/>
      <c r="V888" s="181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</row>
    <row r="889" spans="1:80" ht="15.75" customHeight="1">
      <c r="A889" s="182"/>
      <c r="B889" s="181"/>
      <c r="C889" s="181"/>
      <c r="D889" s="181"/>
      <c r="E889" s="181"/>
      <c r="F889" s="181"/>
      <c r="G889" s="181"/>
      <c r="H889" s="181"/>
      <c r="I889" s="181"/>
      <c r="J889" s="181"/>
      <c r="K889" s="181"/>
      <c r="L889" s="181"/>
      <c r="M889" s="181"/>
      <c r="N889" s="181"/>
      <c r="O889" s="181"/>
      <c r="P889" s="181"/>
      <c r="Q889" s="181"/>
      <c r="R889" s="181"/>
      <c r="S889" s="181"/>
      <c r="T889" s="181"/>
      <c r="U889" s="181"/>
      <c r="V889" s="181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</row>
    <row r="890" spans="1:80" ht="15.75" customHeight="1">
      <c r="A890" s="182"/>
      <c r="B890" s="181"/>
      <c r="C890" s="181"/>
      <c r="D890" s="181"/>
      <c r="E890" s="181"/>
      <c r="F890" s="181"/>
      <c r="G890" s="181"/>
      <c r="H890" s="181"/>
      <c r="I890" s="181"/>
      <c r="J890" s="181"/>
      <c r="K890" s="181"/>
      <c r="L890" s="181"/>
      <c r="M890" s="181"/>
      <c r="N890" s="181"/>
      <c r="O890" s="181"/>
      <c r="P890" s="181"/>
      <c r="Q890" s="181"/>
      <c r="R890" s="181"/>
      <c r="S890" s="181"/>
      <c r="T890" s="181"/>
      <c r="U890" s="181"/>
      <c r="V890" s="181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</row>
    <row r="891" spans="1:80" ht="15.75" customHeight="1">
      <c r="A891" s="182"/>
      <c r="B891" s="181"/>
      <c r="C891" s="181"/>
      <c r="D891" s="181"/>
      <c r="E891" s="181"/>
      <c r="F891" s="181"/>
      <c r="G891" s="181"/>
      <c r="H891" s="181"/>
      <c r="I891" s="181"/>
      <c r="J891" s="181"/>
      <c r="K891" s="181"/>
      <c r="L891" s="181"/>
      <c r="M891" s="181"/>
      <c r="N891" s="181"/>
      <c r="O891" s="181"/>
      <c r="P891" s="181"/>
      <c r="Q891" s="181"/>
      <c r="R891" s="181"/>
      <c r="S891" s="181"/>
      <c r="T891" s="181"/>
      <c r="U891" s="181"/>
      <c r="V891" s="181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</row>
    <row r="892" spans="1:80" ht="15.75" customHeight="1">
      <c r="A892" s="182"/>
      <c r="B892" s="181"/>
      <c r="C892" s="181"/>
      <c r="D892" s="181"/>
      <c r="E892" s="181"/>
      <c r="F892" s="181"/>
      <c r="G892" s="181"/>
      <c r="H892" s="181"/>
      <c r="I892" s="181"/>
      <c r="J892" s="181"/>
      <c r="K892" s="181"/>
      <c r="L892" s="181"/>
      <c r="M892" s="181"/>
      <c r="N892" s="181"/>
      <c r="O892" s="181"/>
      <c r="P892" s="181"/>
      <c r="Q892" s="181"/>
      <c r="R892" s="181"/>
      <c r="S892" s="181"/>
      <c r="T892" s="181"/>
      <c r="U892" s="181"/>
      <c r="V892" s="181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</row>
    <row r="893" spans="1:80" ht="15.75" customHeight="1">
      <c r="A893" s="182"/>
      <c r="B893" s="181"/>
      <c r="C893" s="181"/>
      <c r="D893" s="181"/>
      <c r="E893" s="181"/>
      <c r="F893" s="181"/>
      <c r="G893" s="181"/>
      <c r="H893" s="181"/>
      <c r="I893" s="181"/>
      <c r="J893" s="181"/>
      <c r="K893" s="181"/>
      <c r="L893" s="181"/>
      <c r="M893" s="181"/>
      <c r="N893" s="181"/>
      <c r="O893" s="181"/>
      <c r="P893" s="181"/>
      <c r="Q893" s="181"/>
      <c r="R893" s="181"/>
      <c r="S893" s="181"/>
      <c r="T893" s="181"/>
      <c r="U893" s="181"/>
      <c r="V893" s="181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</row>
    <row r="894" spans="1:80" ht="15.75" customHeight="1">
      <c r="A894" s="182"/>
      <c r="B894" s="181"/>
      <c r="C894" s="181"/>
      <c r="D894" s="181"/>
      <c r="E894" s="181"/>
      <c r="F894" s="181"/>
      <c r="G894" s="181"/>
      <c r="H894" s="181"/>
      <c r="I894" s="181"/>
      <c r="J894" s="181"/>
      <c r="K894" s="181"/>
      <c r="L894" s="181"/>
      <c r="M894" s="181"/>
      <c r="N894" s="181"/>
      <c r="O894" s="181"/>
      <c r="P894" s="181"/>
      <c r="Q894" s="181"/>
      <c r="R894" s="181"/>
      <c r="S894" s="181"/>
      <c r="T894" s="181"/>
      <c r="U894" s="181"/>
      <c r="V894" s="181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</row>
    <row r="895" spans="1:80" ht="15.75" customHeight="1">
      <c r="A895" s="182"/>
      <c r="B895" s="181"/>
      <c r="C895" s="181"/>
      <c r="D895" s="181"/>
      <c r="E895" s="181"/>
      <c r="F895" s="181"/>
      <c r="G895" s="181"/>
      <c r="H895" s="181"/>
      <c r="I895" s="181"/>
      <c r="J895" s="181"/>
      <c r="K895" s="181"/>
      <c r="L895" s="181"/>
      <c r="M895" s="181"/>
      <c r="N895" s="181"/>
      <c r="O895" s="181"/>
      <c r="P895" s="181"/>
      <c r="Q895" s="181"/>
      <c r="R895" s="181"/>
      <c r="S895" s="181"/>
      <c r="T895" s="181"/>
      <c r="U895" s="181"/>
      <c r="V895" s="181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</row>
    <row r="896" spans="1:80" ht="15.75" customHeight="1">
      <c r="A896" s="182"/>
      <c r="B896" s="181"/>
      <c r="C896" s="181"/>
      <c r="D896" s="181"/>
      <c r="E896" s="181"/>
      <c r="F896" s="181"/>
      <c r="G896" s="181"/>
      <c r="H896" s="181"/>
      <c r="I896" s="181"/>
      <c r="J896" s="181"/>
      <c r="K896" s="181"/>
      <c r="L896" s="181"/>
      <c r="M896" s="181"/>
      <c r="N896" s="181"/>
      <c r="O896" s="181"/>
      <c r="P896" s="181"/>
      <c r="Q896" s="181"/>
      <c r="R896" s="181"/>
      <c r="S896" s="181"/>
      <c r="T896" s="181"/>
      <c r="U896" s="181"/>
      <c r="V896" s="181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</row>
    <row r="897" spans="1:80" ht="15.75" customHeight="1">
      <c r="A897" s="182"/>
      <c r="B897" s="181"/>
      <c r="C897" s="181"/>
      <c r="D897" s="181"/>
      <c r="E897" s="181"/>
      <c r="F897" s="181"/>
      <c r="G897" s="181"/>
      <c r="H897" s="181"/>
      <c r="I897" s="181"/>
      <c r="J897" s="181"/>
      <c r="K897" s="181"/>
      <c r="L897" s="181"/>
      <c r="M897" s="181"/>
      <c r="N897" s="181"/>
      <c r="O897" s="181"/>
      <c r="P897" s="181"/>
      <c r="Q897" s="181"/>
      <c r="R897" s="181"/>
      <c r="S897" s="181"/>
      <c r="T897" s="181"/>
      <c r="U897" s="181"/>
      <c r="V897" s="181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</row>
    <row r="898" spans="1:80" ht="15.75" customHeight="1">
      <c r="A898" s="182"/>
      <c r="B898" s="181"/>
      <c r="C898" s="181"/>
      <c r="D898" s="181"/>
      <c r="E898" s="181"/>
      <c r="F898" s="181"/>
      <c r="G898" s="181"/>
      <c r="H898" s="181"/>
      <c r="I898" s="181"/>
      <c r="J898" s="181"/>
      <c r="K898" s="181"/>
      <c r="L898" s="181"/>
      <c r="M898" s="181"/>
      <c r="N898" s="181"/>
      <c r="O898" s="181"/>
      <c r="P898" s="181"/>
      <c r="Q898" s="181"/>
      <c r="R898" s="181"/>
      <c r="S898" s="181"/>
      <c r="T898" s="181"/>
      <c r="U898" s="181"/>
      <c r="V898" s="181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</row>
    <row r="899" spans="1:80" ht="15.75" customHeight="1">
      <c r="A899" s="182"/>
      <c r="B899" s="181"/>
      <c r="C899" s="181"/>
      <c r="D899" s="181"/>
      <c r="E899" s="181"/>
      <c r="F899" s="181"/>
      <c r="G899" s="181"/>
      <c r="H899" s="181"/>
      <c r="I899" s="181"/>
      <c r="J899" s="181"/>
      <c r="K899" s="181"/>
      <c r="L899" s="181"/>
      <c r="M899" s="181"/>
      <c r="N899" s="181"/>
      <c r="O899" s="181"/>
      <c r="P899" s="181"/>
      <c r="Q899" s="181"/>
      <c r="R899" s="181"/>
      <c r="S899" s="181"/>
      <c r="T899" s="181"/>
      <c r="U899" s="181"/>
      <c r="V899" s="181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</row>
    <row r="900" spans="1:80" ht="15.75" customHeight="1">
      <c r="A900" s="182"/>
      <c r="B900" s="181"/>
      <c r="C900" s="181"/>
      <c r="D900" s="181"/>
      <c r="E900" s="181"/>
      <c r="F900" s="181"/>
      <c r="G900" s="181"/>
      <c r="H900" s="181"/>
      <c r="I900" s="181"/>
      <c r="J900" s="181"/>
      <c r="K900" s="181"/>
      <c r="L900" s="181"/>
      <c r="M900" s="181"/>
      <c r="N900" s="181"/>
      <c r="O900" s="181"/>
      <c r="P900" s="181"/>
      <c r="Q900" s="181"/>
      <c r="R900" s="181"/>
      <c r="S900" s="181"/>
      <c r="T900" s="181"/>
      <c r="U900" s="181"/>
      <c r="V900" s="181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</row>
    <row r="901" spans="1:80" ht="15.75" customHeight="1">
      <c r="A901" s="182"/>
      <c r="B901" s="181"/>
      <c r="C901" s="181"/>
      <c r="D901" s="181"/>
      <c r="E901" s="181"/>
      <c r="F901" s="181"/>
      <c r="G901" s="181"/>
      <c r="H901" s="181"/>
      <c r="I901" s="181"/>
      <c r="J901" s="181"/>
      <c r="K901" s="181"/>
      <c r="L901" s="181"/>
      <c r="M901" s="181"/>
      <c r="N901" s="181"/>
      <c r="O901" s="181"/>
      <c r="P901" s="181"/>
      <c r="Q901" s="181"/>
      <c r="R901" s="181"/>
      <c r="S901" s="181"/>
      <c r="T901" s="181"/>
      <c r="U901" s="181"/>
      <c r="V901" s="181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</row>
    <row r="902" spans="1:80" ht="15.75" customHeight="1">
      <c r="A902" s="182"/>
      <c r="B902" s="181"/>
      <c r="C902" s="181"/>
      <c r="D902" s="181"/>
      <c r="E902" s="181"/>
      <c r="F902" s="181"/>
      <c r="G902" s="181"/>
      <c r="H902" s="181"/>
      <c r="I902" s="181"/>
      <c r="J902" s="181"/>
      <c r="K902" s="181"/>
      <c r="L902" s="181"/>
      <c r="M902" s="181"/>
      <c r="N902" s="181"/>
      <c r="O902" s="181"/>
      <c r="P902" s="181"/>
      <c r="Q902" s="181"/>
      <c r="R902" s="181"/>
      <c r="S902" s="181"/>
      <c r="T902" s="181"/>
      <c r="U902" s="181"/>
      <c r="V902" s="181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</row>
    <row r="903" spans="1:80" ht="15.75" customHeight="1">
      <c r="A903" s="182"/>
      <c r="B903" s="181"/>
      <c r="C903" s="181"/>
      <c r="D903" s="181"/>
      <c r="E903" s="181"/>
      <c r="F903" s="181"/>
      <c r="G903" s="181"/>
      <c r="H903" s="181"/>
      <c r="I903" s="181"/>
      <c r="J903" s="181"/>
      <c r="K903" s="181"/>
      <c r="L903" s="181"/>
      <c r="M903" s="181"/>
      <c r="N903" s="181"/>
      <c r="O903" s="181"/>
      <c r="P903" s="181"/>
      <c r="Q903" s="181"/>
      <c r="R903" s="181"/>
      <c r="S903" s="181"/>
      <c r="T903" s="181"/>
      <c r="U903" s="181"/>
      <c r="V903" s="181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</row>
    <row r="904" spans="1:80" ht="15.75" customHeight="1">
      <c r="A904" s="182"/>
      <c r="B904" s="181"/>
      <c r="C904" s="181"/>
      <c r="D904" s="181"/>
      <c r="E904" s="181"/>
      <c r="F904" s="181"/>
      <c r="G904" s="181"/>
      <c r="H904" s="181"/>
      <c r="I904" s="181"/>
      <c r="J904" s="181"/>
      <c r="K904" s="181"/>
      <c r="L904" s="181"/>
      <c r="M904" s="181"/>
      <c r="N904" s="181"/>
      <c r="O904" s="181"/>
      <c r="P904" s="181"/>
      <c r="Q904" s="181"/>
      <c r="R904" s="181"/>
      <c r="S904" s="181"/>
      <c r="T904" s="181"/>
      <c r="U904" s="181"/>
      <c r="V904" s="181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</row>
    <row r="905" spans="1:80" ht="15.75" customHeight="1">
      <c r="A905" s="182"/>
      <c r="B905" s="181"/>
      <c r="C905" s="181"/>
      <c r="D905" s="181"/>
      <c r="E905" s="181"/>
      <c r="F905" s="181"/>
      <c r="G905" s="181"/>
      <c r="H905" s="181"/>
      <c r="I905" s="181"/>
      <c r="J905" s="181"/>
      <c r="K905" s="181"/>
      <c r="L905" s="181"/>
      <c r="M905" s="181"/>
      <c r="N905" s="181"/>
      <c r="O905" s="181"/>
      <c r="P905" s="181"/>
      <c r="Q905" s="181"/>
      <c r="R905" s="181"/>
      <c r="S905" s="181"/>
      <c r="T905" s="181"/>
      <c r="U905" s="181"/>
      <c r="V905" s="181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</row>
    <row r="906" spans="1:80" ht="15.75" customHeight="1">
      <c r="A906" s="182"/>
      <c r="B906" s="181"/>
      <c r="C906" s="181"/>
      <c r="D906" s="181"/>
      <c r="E906" s="181"/>
      <c r="F906" s="181"/>
      <c r="G906" s="181"/>
      <c r="H906" s="181"/>
      <c r="I906" s="181"/>
      <c r="J906" s="181"/>
      <c r="K906" s="181"/>
      <c r="L906" s="181"/>
      <c r="M906" s="181"/>
      <c r="N906" s="181"/>
      <c r="O906" s="181"/>
      <c r="P906" s="181"/>
      <c r="Q906" s="181"/>
      <c r="R906" s="181"/>
      <c r="S906" s="181"/>
      <c r="T906" s="181"/>
      <c r="U906" s="181"/>
      <c r="V906" s="181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</row>
    <row r="907" spans="1:80" ht="15.75" customHeight="1">
      <c r="A907" s="182"/>
      <c r="B907" s="181"/>
      <c r="C907" s="181"/>
      <c r="D907" s="181"/>
      <c r="E907" s="181"/>
      <c r="F907" s="181"/>
      <c r="G907" s="181"/>
      <c r="H907" s="181"/>
      <c r="I907" s="181"/>
      <c r="J907" s="181"/>
      <c r="K907" s="181"/>
      <c r="L907" s="181"/>
      <c r="M907" s="181"/>
      <c r="N907" s="181"/>
      <c r="O907" s="181"/>
      <c r="P907" s="181"/>
      <c r="Q907" s="181"/>
      <c r="R907" s="181"/>
      <c r="S907" s="181"/>
      <c r="T907" s="181"/>
      <c r="U907" s="181"/>
      <c r="V907" s="181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</row>
    <row r="908" spans="1:80" ht="15.75" customHeight="1">
      <c r="A908" s="182"/>
      <c r="B908" s="181"/>
      <c r="C908" s="181"/>
      <c r="D908" s="181"/>
      <c r="E908" s="181"/>
      <c r="F908" s="181"/>
      <c r="G908" s="181"/>
      <c r="H908" s="181"/>
      <c r="I908" s="181"/>
      <c r="J908" s="181"/>
      <c r="K908" s="181"/>
      <c r="L908" s="181"/>
      <c r="M908" s="181"/>
      <c r="N908" s="181"/>
      <c r="O908" s="181"/>
      <c r="P908" s="181"/>
      <c r="Q908" s="181"/>
      <c r="R908" s="181"/>
      <c r="S908" s="181"/>
      <c r="T908" s="181"/>
      <c r="U908" s="181"/>
      <c r="V908" s="181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</row>
    <row r="909" spans="1:80" ht="15.75" customHeight="1">
      <c r="A909" s="182"/>
      <c r="B909" s="181"/>
      <c r="C909" s="181"/>
      <c r="D909" s="181"/>
      <c r="E909" s="181"/>
      <c r="F909" s="181"/>
      <c r="G909" s="181"/>
      <c r="H909" s="181"/>
      <c r="I909" s="181"/>
      <c r="J909" s="181"/>
      <c r="K909" s="181"/>
      <c r="L909" s="181"/>
      <c r="M909" s="181"/>
      <c r="N909" s="181"/>
      <c r="O909" s="181"/>
      <c r="P909" s="181"/>
      <c r="Q909" s="181"/>
      <c r="R909" s="181"/>
      <c r="S909" s="181"/>
      <c r="T909" s="181"/>
      <c r="U909" s="181"/>
      <c r="V909" s="181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</row>
    <row r="910" spans="1:80" ht="15.75" customHeight="1">
      <c r="A910" s="182"/>
      <c r="B910" s="181"/>
      <c r="C910" s="181"/>
      <c r="D910" s="181"/>
      <c r="E910" s="181"/>
      <c r="F910" s="181"/>
      <c r="G910" s="181"/>
      <c r="H910" s="181"/>
      <c r="I910" s="181"/>
      <c r="J910" s="181"/>
      <c r="K910" s="181"/>
      <c r="L910" s="181"/>
      <c r="M910" s="181"/>
      <c r="N910" s="181"/>
      <c r="O910" s="181"/>
      <c r="P910" s="181"/>
      <c r="Q910" s="181"/>
      <c r="R910" s="181"/>
      <c r="S910" s="181"/>
      <c r="T910" s="181"/>
      <c r="U910" s="181"/>
      <c r="V910" s="181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</row>
    <row r="911" spans="1:80" ht="15.75" customHeight="1">
      <c r="A911" s="182"/>
      <c r="B911" s="181"/>
      <c r="C911" s="181"/>
      <c r="D911" s="181"/>
      <c r="E911" s="181"/>
      <c r="F911" s="181"/>
      <c r="G911" s="181"/>
      <c r="H911" s="181"/>
      <c r="I911" s="181"/>
      <c r="J911" s="181"/>
      <c r="K911" s="181"/>
      <c r="L911" s="181"/>
      <c r="M911" s="181"/>
      <c r="N911" s="181"/>
      <c r="O911" s="181"/>
      <c r="P911" s="181"/>
      <c r="Q911" s="181"/>
      <c r="R911" s="181"/>
      <c r="S911" s="181"/>
      <c r="T911" s="181"/>
      <c r="U911" s="181"/>
      <c r="V911" s="181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</row>
    <row r="912" spans="1:80" ht="15.75" customHeight="1">
      <c r="A912" s="182"/>
      <c r="B912" s="181"/>
      <c r="C912" s="181"/>
      <c r="D912" s="181"/>
      <c r="E912" s="181"/>
      <c r="F912" s="181"/>
      <c r="G912" s="181"/>
      <c r="H912" s="181"/>
      <c r="I912" s="181"/>
      <c r="J912" s="181"/>
      <c r="K912" s="181"/>
      <c r="L912" s="181"/>
      <c r="M912" s="181"/>
      <c r="N912" s="181"/>
      <c r="O912" s="181"/>
      <c r="P912" s="181"/>
      <c r="Q912" s="181"/>
      <c r="R912" s="181"/>
      <c r="S912" s="181"/>
      <c r="T912" s="181"/>
      <c r="U912" s="181"/>
      <c r="V912" s="181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</row>
    <row r="913" spans="1:80" ht="15.75" customHeight="1">
      <c r="A913" s="182"/>
      <c r="B913" s="181"/>
      <c r="C913" s="181"/>
      <c r="D913" s="181"/>
      <c r="E913" s="181"/>
      <c r="F913" s="181"/>
      <c r="G913" s="181"/>
      <c r="H913" s="181"/>
      <c r="I913" s="181"/>
      <c r="J913" s="181"/>
      <c r="K913" s="181"/>
      <c r="L913" s="181"/>
      <c r="M913" s="181"/>
      <c r="N913" s="181"/>
      <c r="O913" s="181"/>
      <c r="P913" s="181"/>
      <c r="Q913" s="181"/>
      <c r="R913" s="181"/>
      <c r="S913" s="181"/>
      <c r="T913" s="181"/>
      <c r="U913" s="181"/>
      <c r="V913" s="181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</row>
    <row r="914" spans="1:80" ht="15.75" customHeight="1">
      <c r="A914" s="182"/>
      <c r="B914" s="181"/>
      <c r="C914" s="181"/>
      <c r="D914" s="181"/>
      <c r="E914" s="181"/>
      <c r="F914" s="181"/>
      <c r="G914" s="181"/>
      <c r="H914" s="181"/>
      <c r="I914" s="181"/>
      <c r="J914" s="181"/>
      <c r="K914" s="181"/>
      <c r="L914" s="181"/>
      <c r="M914" s="181"/>
      <c r="N914" s="181"/>
      <c r="O914" s="181"/>
      <c r="P914" s="181"/>
      <c r="Q914" s="181"/>
      <c r="R914" s="181"/>
      <c r="S914" s="181"/>
      <c r="T914" s="181"/>
      <c r="U914" s="181"/>
      <c r="V914" s="181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</row>
    <row r="915" spans="1:80" ht="15.75" customHeight="1">
      <c r="A915" s="182"/>
      <c r="B915" s="181"/>
      <c r="C915" s="181"/>
      <c r="D915" s="181"/>
      <c r="E915" s="181"/>
      <c r="F915" s="181"/>
      <c r="G915" s="181"/>
      <c r="H915" s="181"/>
      <c r="I915" s="181"/>
      <c r="J915" s="181"/>
      <c r="K915" s="181"/>
      <c r="L915" s="181"/>
      <c r="M915" s="181"/>
      <c r="N915" s="181"/>
      <c r="O915" s="181"/>
      <c r="P915" s="181"/>
      <c r="Q915" s="181"/>
      <c r="R915" s="181"/>
      <c r="S915" s="181"/>
      <c r="T915" s="181"/>
      <c r="U915" s="181"/>
      <c r="V915" s="181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</row>
    <row r="916" spans="1:80" ht="15.75" customHeight="1">
      <c r="A916" s="182"/>
      <c r="B916" s="181"/>
      <c r="C916" s="181"/>
      <c r="D916" s="181"/>
      <c r="E916" s="181"/>
      <c r="F916" s="181"/>
      <c r="G916" s="181"/>
      <c r="H916" s="181"/>
      <c r="I916" s="181"/>
      <c r="J916" s="181"/>
      <c r="K916" s="181"/>
      <c r="L916" s="181"/>
      <c r="M916" s="181"/>
      <c r="N916" s="181"/>
      <c r="O916" s="181"/>
      <c r="P916" s="181"/>
      <c r="Q916" s="181"/>
      <c r="R916" s="181"/>
      <c r="S916" s="181"/>
      <c r="T916" s="181"/>
      <c r="U916" s="181"/>
      <c r="V916" s="181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</row>
    <row r="917" spans="1:80" ht="15.75" customHeight="1">
      <c r="A917" s="182"/>
      <c r="B917" s="181"/>
      <c r="C917" s="181"/>
      <c r="D917" s="181"/>
      <c r="E917" s="181"/>
      <c r="F917" s="181"/>
      <c r="G917" s="181"/>
      <c r="H917" s="181"/>
      <c r="I917" s="181"/>
      <c r="J917" s="181"/>
      <c r="K917" s="181"/>
      <c r="L917" s="181"/>
      <c r="M917" s="181"/>
      <c r="N917" s="181"/>
      <c r="O917" s="181"/>
      <c r="P917" s="181"/>
      <c r="Q917" s="181"/>
      <c r="R917" s="181"/>
      <c r="S917" s="181"/>
      <c r="T917" s="181"/>
      <c r="U917" s="181"/>
      <c r="V917" s="181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</row>
    <row r="918" spans="1:80" ht="15.75" customHeight="1">
      <c r="A918" s="182"/>
      <c r="B918" s="181"/>
      <c r="C918" s="181"/>
      <c r="D918" s="181"/>
      <c r="E918" s="181"/>
      <c r="F918" s="181"/>
      <c r="G918" s="181"/>
      <c r="H918" s="181"/>
      <c r="I918" s="181"/>
      <c r="J918" s="181"/>
      <c r="K918" s="181"/>
      <c r="L918" s="181"/>
      <c r="M918" s="181"/>
      <c r="N918" s="181"/>
      <c r="O918" s="181"/>
      <c r="P918" s="181"/>
      <c r="Q918" s="181"/>
      <c r="R918" s="181"/>
      <c r="S918" s="181"/>
      <c r="T918" s="181"/>
      <c r="U918" s="181"/>
      <c r="V918" s="181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</row>
    <row r="919" spans="1:80" ht="15.75" customHeight="1">
      <c r="A919" s="182"/>
      <c r="B919" s="181"/>
      <c r="C919" s="181"/>
      <c r="D919" s="181"/>
      <c r="E919" s="181"/>
      <c r="F919" s="181"/>
      <c r="G919" s="181"/>
      <c r="H919" s="181"/>
      <c r="I919" s="181"/>
      <c r="J919" s="181"/>
      <c r="K919" s="181"/>
      <c r="L919" s="181"/>
      <c r="M919" s="181"/>
      <c r="N919" s="181"/>
      <c r="O919" s="181"/>
      <c r="P919" s="181"/>
      <c r="Q919" s="181"/>
      <c r="R919" s="181"/>
      <c r="S919" s="181"/>
      <c r="T919" s="181"/>
      <c r="U919" s="181"/>
      <c r="V919" s="181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</row>
    <row r="920" spans="1:80" ht="15.75" customHeight="1">
      <c r="A920" s="182"/>
      <c r="B920" s="181"/>
      <c r="C920" s="181"/>
      <c r="D920" s="181"/>
      <c r="E920" s="181"/>
      <c r="F920" s="181"/>
      <c r="G920" s="181"/>
      <c r="H920" s="181"/>
      <c r="I920" s="181"/>
      <c r="J920" s="181"/>
      <c r="K920" s="181"/>
      <c r="L920" s="181"/>
      <c r="M920" s="181"/>
      <c r="N920" s="181"/>
      <c r="O920" s="181"/>
      <c r="P920" s="181"/>
      <c r="Q920" s="181"/>
      <c r="R920" s="181"/>
      <c r="S920" s="181"/>
      <c r="T920" s="181"/>
      <c r="U920" s="181"/>
      <c r="V920" s="181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</row>
    <row r="921" spans="1:80" ht="15.75" customHeight="1">
      <c r="A921" s="182"/>
      <c r="B921" s="181"/>
      <c r="C921" s="181"/>
      <c r="D921" s="181"/>
      <c r="E921" s="181"/>
      <c r="F921" s="181"/>
      <c r="G921" s="181"/>
      <c r="H921" s="181"/>
      <c r="I921" s="181"/>
      <c r="J921" s="181"/>
      <c r="K921" s="181"/>
      <c r="L921" s="181"/>
      <c r="M921" s="181"/>
      <c r="N921" s="181"/>
      <c r="O921" s="181"/>
      <c r="P921" s="181"/>
      <c r="Q921" s="181"/>
      <c r="R921" s="181"/>
      <c r="S921" s="181"/>
      <c r="T921" s="181"/>
      <c r="U921" s="181"/>
      <c r="V921" s="181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</row>
    <row r="922" spans="1:80" ht="15.75" customHeight="1">
      <c r="A922" s="182"/>
      <c r="B922" s="181"/>
      <c r="C922" s="181"/>
      <c r="D922" s="181"/>
      <c r="E922" s="181"/>
      <c r="F922" s="181"/>
      <c r="G922" s="181"/>
      <c r="H922" s="181"/>
      <c r="I922" s="181"/>
      <c r="J922" s="181"/>
      <c r="K922" s="181"/>
      <c r="L922" s="181"/>
      <c r="M922" s="181"/>
      <c r="N922" s="181"/>
      <c r="O922" s="181"/>
      <c r="P922" s="181"/>
      <c r="Q922" s="181"/>
      <c r="R922" s="181"/>
      <c r="S922" s="181"/>
      <c r="T922" s="181"/>
      <c r="U922" s="181"/>
      <c r="V922" s="181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</row>
    <row r="923" spans="1:80" ht="15.75" customHeight="1">
      <c r="A923" s="182"/>
      <c r="B923" s="181"/>
      <c r="C923" s="181"/>
      <c r="D923" s="181"/>
      <c r="E923" s="181"/>
      <c r="F923" s="181"/>
      <c r="G923" s="181"/>
      <c r="H923" s="181"/>
      <c r="I923" s="181"/>
      <c r="J923" s="181"/>
      <c r="K923" s="181"/>
      <c r="L923" s="181"/>
      <c r="M923" s="181"/>
      <c r="N923" s="181"/>
      <c r="O923" s="181"/>
      <c r="P923" s="181"/>
      <c r="Q923" s="181"/>
      <c r="R923" s="181"/>
      <c r="S923" s="181"/>
      <c r="T923" s="181"/>
      <c r="U923" s="181"/>
      <c r="V923" s="181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</row>
    <row r="924" spans="1:80" ht="15.75" customHeight="1">
      <c r="A924" s="182"/>
      <c r="B924" s="181"/>
      <c r="C924" s="181"/>
      <c r="D924" s="181"/>
      <c r="E924" s="181"/>
      <c r="F924" s="181"/>
      <c r="G924" s="181"/>
      <c r="H924" s="181"/>
      <c r="I924" s="181"/>
      <c r="J924" s="181"/>
      <c r="K924" s="181"/>
      <c r="L924" s="181"/>
      <c r="M924" s="181"/>
      <c r="N924" s="181"/>
      <c r="O924" s="181"/>
      <c r="P924" s="181"/>
      <c r="Q924" s="181"/>
      <c r="R924" s="181"/>
      <c r="S924" s="181"/>
      <c r="T924" s="181"/>
      <c r="U924" s="181"/>
      <c r="V924" s="181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</row>
    <row r="925" spans="1:80" ht="15.75" customHeight="1">
      <c r="A925" s="182"/>
      <c r="B925" s="181"/>
      <c r="C925" s="181"/>
      <c r="D925" s="181"/>
      <c r="E925" s="181"/>
      <c r="F925" s="181"/>
      <c r="G925" s="181"/>
      <c r="H925" s="181"/>
      <c r="I925" s="181"/>
      <c r="J925" s="181"/>
      <c r="K925" s="181"/>
      <c r="L925" s="181"/>
      <c r="M925" s="181"/>
      <c r="N925" s="181"/>
      <c r="O925" s="181"/>
      <c r="P925" s="181"/>
      <c r="Q925" s="181"/>
      <c r="R925" s="181"/>
      <c r="S925" s="181"/>
      <c r="T925" s="181"/>
      <c r="U925" s="181"/>
      <c r="V925" s="181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</row>
    <row r="926" spans="1:80" ht="15.75" customHeight="1">
      <c r="A926" s="182"/>
      <c r="B926" s="181"/>
      <c r="C926" s="181"/>
      <c r="D926" s="181"/>
      <c r="E926" s="181"/>
      <c r="F926" s="181"/>
      <c r="G926" s="181"/>
      <c r="H926" s="181"/>
      <c r="I926" s="181"/>
      <c r="J926" s="181"/>
      <c r="K926" s="181"/>
      <c r="L926" s="181"/>
      <c r="M926" s="181"/>
      <c r="N926" s="181"/>
      <c r="O926" s="181"/>
      <c r="P926" s="181"/>
      <c r="Q926" s="181"/>
      <c r="R926" s="181"/>
      <c r="S926" s="181"/>
      <c r="T926" s="181"/>
      <c r="U926" s="181"/>
      <c r="V926" s="181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</row>
    <row r="927" spans="1:80" ht="15.75" customHeight="1">
      <c r="A927" s="182"/>
      <c r="B927" s="181"/>
      <c r="C927" s="181"/>
      <c r="D927" s="181"/>
      <c r="E927" s="181"/>
      <c r="F927" s="181"/>
      <c r="G927" s="181"/>
      <c r="H927" s="181"/>
      <c r="I927" s="181"/>
      <c r="J927" s="181"/>
      <c r="K927" s="181"/>
      <c r="L927" s="181"/>
      <c r="M927" s="181"/>
      <c r="N927" s="181"/>
      <c r="O927" s="181"/>
      <c r="P927" s="181"/>
      <c r="Q927" s="181"/>
      <c r="R927" s="181"/>
      <c r="S927" s="181"/>
      <c r="T927" s="181"/>
      <c r="U927" s="181"/>
      <c r="V927" s="181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</row>
    <row r="928" spans="1:80" ht="15.75" customHeight="1">
      <c r="A928" s="182"/>
      <c r="B928" s="181"/>
      <c r="C928" s="181"/>
      <c r="D928" s="181"/>
      <c r="E928" s="181"/>
      <c r="F928" s="181"/>
      <c r="G928" s="181"/>
      <c r="H928" s="181"/>
      <c r="I928" s="181"/>
      <c r="J928" s="181"/>
      <c r="K928" s="181"/>
      <c r="L928" s="181"/>
      <c r="M928" s="181"/>
      <c r="N928" s="181"/>
      <c r="O928" s="181"/>
      <c r="P928" s="181"/>
      <c r="Q928" s="181"/>
      <c r="R928" s="181"/>
      <c r="S928" s="181"/>
      <c r="T928" s="181"/>
      <c r="U928" s="181"/>
      <c r="V928" s="181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</row>
    <row r="929" spans="1:80" ht="15.75" customHeight="1">
      <c r="A929" s="182"/>
      <c r="B929" s="181"/>
      <c r="C929" s="181"/>
      <c r="D929" s="181"/>
      <c r="E929" s="181"/>
      <c r="F929" s="181"/>
      <c r="G929" s="181"/>
      <c r="H929" s="181"/>
      <c r="I929" s="181"/>
      <c r="J929" s="181"/>
      <c r="K929" s="181"/>
      <c r="L929" s="181"/>
      <c r="M929" s="181"/>
      <c r="N929" s="181"/>
      <c r="O929" s="181"/>
      <c r="P929" s="181"/>
      <c r="Q929" s="181"/>
      <c r="R929" s="181"/>
      <c r="S929" s="181"/>
      <c r="T929" s="181"/>
      <c r="U929" s="181"/>
      <c r="V929" s="181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</row>
    <row r="930" spans="1:80" ht="15.75" customHeight="1">
      <c r="A930" s="182"/>
      <c r="B930" s="181"/>
      <c r="C930" s="181"/>
      <c r="D930" s="181"/>
      <c r="E930" s="181"/>
      <c r="F930" s="181"/>
      <c r="G930" s="181"/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R930" s="181"/>
      <c r="S930" s="181"/>
      <c r="T930" s="181"/>
      <c r="U930" s="181"/>
      <c r="V930" s="181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</row>
    <row r="931" spans="1:80" ht="15.75" customHeight="1">
      <c r="A931" s="182"/>
      <c r="B931" s="181"/>
      <c r="C931" s="181"/>
      <c r="D931" s="181"/>
      <c r="E931" s="181"/>
      <c r="F931" s="181"/>
      <c r="G931" s="181"/>
      <c r="H931" s="181"/>
      <c r="I931" s="181"/>
      <c r="J931" s="181"/>
      <c r="K931" s="181"/>
      <c r="L931" s="181"/>
      <c r="M931" s="181"/>
      <c r="N931" s="181"/>
      <c r="O931" s="181"/>
      <c r="P931" s="181"/>
      <c r="Q931" s="181"/>
      <c r="R931" s="181"/>
      <c r="S931" s="181"/>
      <c r="T931" s="181"/>
      <c r="U931" s="181"/>
      <c r="V931" s="181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</row>
    <row r="932" spans="1:80" ht="15.75" customHeight="1">
      <c r="A932" s="182"/>
      <c r="B932" s="181"/>
      <c r="C932" s="181"/>
      <c r="D932" s="181"/>
      <c r="E932" s="181"/>
      <c r="F932" s="181"/>
      <c r="G932" s="181"/>
      <c r="H932" s="181"/>
      <c r="I932" s="181"/>
      <c r="J932" s="181"/>
      <c r="K932" s="181"/>
      <c r="L932" s="181"/>
      <c r="M932" s="181"/>
      <c r="N932" s="181"/>
      <c r="O932" s="181"/>
      <c r="P932" s="181"/>
      <c r="Q932" s="181"/>
      <c r="R932" s="181"/>
      <c r="S932" s="181"/>
      <c r="T932" s="181"/>
      <c r="U932" s="181"/>
      <c r="V932" s="181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</row>
    <row r="933" spans="1:80" ht="15.75" customHeight="1">
      <c r="A933" s="182"/>
      <c r="B933" s="181"/>
      <c r="C933" s="181"/>
      <c r="D933" s="181"/>
      <c r="E933" s="181"/>
      <c r="F933" s="181"/>
      <c r="G933" s="181"/>
      <c r="H933" s="181"/>
      <c r="I933" s="181"/>
      <c r="J933" s="181"/>
      <c r="K933" s="181"/>
      <c r="L933" s="181"/>
      <c r="M933" s="181"/>
      <c r="N933" s="181"/>
      <c r="O933" s="181"/>
      <c r="P933" s="181"/>
      <c r="Q933" s="181"/>
      <c r="R933" s="181"/>
      <c r="S933" s="181"/>
      <c r="T933" s="181"/>
      <c r="U933" s="181"/>
      <c r="V933" s="181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</row>
    <row r="934" spans="1:80" ht="15.75" customHeight="1">
      <c r="A934" s="182"/>
      <c r="B934" s="181"/>
      <c r="C934" s="181"/>
      <c r="D934" s="181"/>
      <c r="E934" s="181"/>
      <c r="F934" s="181"/>
      <c r="G934" s="181"/>
      <c r="H934" s="181"/>
      <c r="I934" s="181"/>
      <c r="J934" s="181"/>
      <c r="K934" s="181"/>
      <c r="L934" s="181"/>
      <c r="M934" s="181"/>
      <c r="N934" s="181"/>
      <c r="O934" s="181"/>
      <c r="P934" s="181"/>
      <c r="Q934" s="181"/>
      <c r="R934" s="181"/>
      <c r="S934" s="181"/>
      <c r="T934" s="181"/>
      <c r="U934" s="181"/>
      <c r="V934" s="181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</row>
    <row r="935" spans="1:80" ht="15.75" customHeight="1">
      <c r="A935" s="182"/>
      <c r="B935" s="181"/>
      <c r="C935" s="181"/>
      <c r="D935" s="181"/>
      <c r="E935" s="181"/>
      <c r="F935" s="181"/>
      <c r="G935" s="181"/>
      <c r="H935" s="181"/>
      <c r="I935" s="181"/>
      <c r="J935" s="181"/>
      <c r="K935" s="181"/>
      <c r="L935" s="181"/>
      <c r="M935" s="181"/>
      <c r="N935" s="181"/>
      <c r="O935" s="181"/>
      <c r="P935" s="181"/>
      <c r="Q935" s="181"/>
      <c r="R935" s="181"/>
      <c r="S935" s="181"/>
      <c r="T935" s="181"/>
      <c r="U935" s="181"/>
      <c r="V935" s="181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</row>
    <row r="936" spans="1:80" ht="15.75" customHeight="1">
      <c r="A936" s="182"/>
      <c r="B936" s="181"/>
      <c r="C936" s="181"/>
      <c r="D936" s="181"/>
      <c r="E936" s="181"/>
      <c r="F936" s="181"/>
      <c r="G936" s="181"/>
      <c r="H936" s="181"/>
      <c r="I936" s="181"/>
      <c r="J936" s="181"/>
      <c r="K936" s="181"/>
      <c r="L936" s="181"/>
      <c r="M936" s="181"/>
      <c r="N936" s="181"/>
      <c r="O936" s="181"/>
      <c r="P936" s="181"/>
      <c r="Q936" s="181"/>
      <c r="R936" s="181"/>
      <c r="S936" s="181"/>
      <c r="T936" s="181"/>
      <c r="U936" s="181"/>
      <c r="V936" s="181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</row>
    <row r="937" spans="1:80" ht="15.75" customHeight="1">
      <c r="A937" s="182"/>
      <c r="B937" s="181"/>
      <c r="C937" s="181"/>
      <c r="D937" s="181"/>
      <c r="E937" s="181"/>
      <c r="F937" s="181"/>
      <c r="G937" s="181"/>
      <c r="H937" s="181"/>
      <c r="I937" s="181"/>
      <c r="J937" s="181"/>
      <c r="K937" s="181"/>
      <c r="L937" s="181"/>
      <c r="M937" s="181"/>
      <c r="N937" s="181"/>
      <c r="O937" s="181"/>
      <c r="P937" s="181"/>
      <c r="Q937" s="181"/>
      <c r="R937" s="181"/>
      <c r="S937" s="181"/>
      <c r="T937" s="181"/>
      <c r="U937" s="181"/>
      <c r="V937" s="181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</row>
    <row r="938" spans="1:80" ht="15.75" customHeight="1">
      <c r="A938" s="182"/>
      <c r="B938" s="181"/>
      <c r="C938" s="181"/>
      <c r="D938" s="181"/>
      <c r="E938" s="181"/>
      <c r="F938" s="181"/>
      <c r="G938" s="181"/>
      <c r="H938" s="181"/>
      <c r="I938" s="181"/>
      <c r="J938" s="181"/>
      <c r="K938" s="181"/>
      <c r="L938" s="181"/>
      <c r="M938" s="181"/>
      <c r="N938" s="181"/>
      <c r="O938" s="181"/>
      <c r="P938" s="181"/>
      <c r="Q938" s="181"/>
      <c r="R938" s="181"/>
      <c r="S938" s="181"/>
      <c r="T938" s="181"/>
      <c r="U938" s="181"/>
      <c r="V938" s="181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</row>
    <row r="939" spans="1:80" ht="15.75" customHeight="1">
      <c r="A939" s="182"/>
      <c r="B939" s="181"/>
      <c r="C939" s="181"/>
      <c r="D939" s="181"/>
      <c r="E939" s="181"/>
      <c r="F939" s="181"/>
      <c r="G939" s="181"/>
      <c r="H939" s="181"/>
      <c r="I939" s="181"/>
      <c r="J939" s="181"/>
      <c r="K939" s="181"/>
      <c r="L939" s="181"/>
      <c r="M939" s="181"/>
      <c r="N939" s="181"/>
      <c r="O939" s="181"/>
      <c r="P939" s="181"/>
      <c r="Q939" s="181"/>
      <c r="R939" s="181"/>
      <c r="S939" s="181"/>
      <c r="T939" s="181"/>
      <c r="U939" s="181"/>
      <c r="V939" s="181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</row>
    <row r="940" spans="1:80" ht="15.75" customHeight="1">
      <c r="A940" s="182"/>
      <c r="B940" s="181"/>
      <c r="C940" s="181"/>
      <c r="D940" s="181"/>
      <c r="E940" s="181"/>
      <c r="F940" s="181"/>
      <c r="G940" s="181"/>
      <c r="H940" s="181"/>
      <c r="I940" s="181"/>
      <c r="J940" s="181"/>
      <c r="K940" s="181"/>
      <c r="L940" s="181"/>
      <c r="M940" s="181"/>
      <c r="N940" s="181"/>
      <c r="O940" s="181"/>
      <c r="P940" s="181"/>
      <c r="Q940" s="181"/>
      <c r="R940" s="181"/>
      <c r="S940" s="181"/>
      <c r="T940" s="181"/>
      <c r="U940" s="181"/>
      <c r="V940" s="181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</row>
    <row r="941" spans="1:80" ht="15.75" customHeight="1">
      <c r="A941" s="182"/>
      <c r="B941" s="181"/>
      <c r="C941" s="181"/>
      <c r="D941" s="181"/>
      <c r="E941" s="181"/>
      <c r="F941" s="181"/>
      <c r="G941" s="181"/>
      <c r="H941" s="181"/>
      <c r="I941" s="181"/>
      <c r="J941" s="181"/>
      <c r="K941" s="181"/>
      <c r="L941" s="181"/>
      <c r="M941" s="181"/>
      <c r="N941" s="181"/>
      <c r="O941" s="181"/>
      <c r="P941" s="181"/>
      <c r="Q941" s="181"/>
      <c r="R941" s="181"/>
      <c r="S941" s="181"/>
      <c r="T941" s="181"/>
      <c r="U941" s="181"/>
      <c r="V941" s="181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</row>
    <row r="942" spans="1:80" ht="15.75" customHeight="1">
      <c r="A942" s="182"/>
      <c r="B942" s="181"/>
      <c r="C942" s="181"/>
      <c r="D942" s="181"/>
      <c r="E942" s="181"/>
      <c r="F942" s="181"/>
      <c r="G942" s="181"/>
      <c r="H942" s="181"/>
      <c r="I942" s="181"/>
      <c r="J942" s="181"/>
      <c r="K942" s="181"/>
      <c r="L942" s="181"/>
      <c r="M942" s="181"/>
      <c r="N942" s="181"/>
      <c r="O942" s="181"/>
      <c r="P942" s="181"/>
      <c r="Q942" s="181"/>
      <c r="R942" s="181"/>
      <c r="S942" s="181"/>
      <c r="T942" s="181"/>
      <c r="U942" s="181"/>
      <c r="V942" s="181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</row>
    <row r="943" spans="1:80" ht="15.75" customHeight="1">
      <c r="A943" s="182"/>
      <c r="B943" s="181"/>
      <c r="C943" s="181"/>
      <c r="D943" s="181"/>
      <c r="E943" s="181"/>
      <c r="F943" s="181"/>
      <c r="G943" s="181"/>
      <c r="H943" s="181"/>
      <c r="I943" s="181"/>
      <c r="J943" s="181"/>
      <c r="K943" s="181"/>
      <c r="L943" s="181"/>
      <c r="M943" s="181"/>
      <c r="N943" s="181"/>
      <c r="O943" s="181"/>
      <c r="P943" s="181"/>
      <c r="Q943" s="181"/>
      <c r="R943" s="181"/>
      <c r="S943" s="181"/>
      <c r="T943" s="181"/>
      <c r="U943" s="181"/>
      <c r="V943" s="181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</row>
    <row r="944" spans="1:80" ht="15.75" customHeight="1">
      <c r="A944" s="182"/>
      <c r="B944" s="181"/>
      <c r="C944" s="181"/>
      <c r="D944" s="181"/>
      <c r="E944" s="181"/>
      <c r="F944" s="181"/>
      <c r="G944" s="181"/>
      <c r="H944" s="181"/>
      <c r="I944" s="181"/>
      <c r="J944" s="181"/>
      <c r="K944" s="181"/>
      <c r="L944" s="181"/>
      <c r="M944" s="181"/>
      <c r="N944" s="181"/>
      <c r="O944" s="181"/>
      <c r="P944" s="181"/>
      <c r="Q944" s="181"/>
      <c r="R944" s="181"/>
      <c r="S944" s="181"/>
      <c r="T944" s="181"/>
      <c r="U944" s="181"/>
      <c r="V944" s="181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</row>
    <row r="945" spans="1:80" ht="15.75" customHeight="1">
      <c r="A945" s="182"/>
      <c r="B945" s="181"/>
      <c r="C945" s="181"/>
      <c r="D945" s="181"/>
      <c r="E945" s="181"/>
      <c r="F945" s="181"/>
      <c r="G945" s="181"/>
      <c r="H945" s="181"/>
      <c r="I945" s="181"/>
      <c r="J945" s="181"/>
      <c r="K945" s="181"/>
      <c r="L945" s="181"/>
      <c r="M945" s="181"/>
      <c r="N945" s="181"/>
      <c r="O945" s="181"/>
      <c r="P945" s="181"/>
      <c r="Q945" s="181"/>
      <c r="R945" s="181"/>
      <c r="S945" s="181"/>
      <c r="T945" s="181"/>
      <c r="U945" s="181"/>
      <c r="V945" s="181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</row>
    <row r="946" spans="1:80" ht="15.75" customHeight="1">
      <c r="A946" s="182"/>
      <c r="B946" s="181"/>
      <c r="C946" s="181"/>
      <c r="D946" s="181"/>
      <c r="E946" s="181"/>
      <c r="F946" s="181"/>
      <c r="G946" s="181"/>
      <c r="H946" s="181"/>
      <c r="I946" s="181"/>
      <c r="J946" s="181"/>
      <c r="K946" s="181"/>
      <c r="L946" s="181"/>
      <c r="M946" s="181"/>
      <c r="N946" s="181"/>
      <c r="O946" s="181"/>
      <c r="P946" s="181"/>
      <c r="Q946" s="181"/>
      <c r="R946" s="181"/>
      <c r="S946" s="181"/>
      <c r="T946" s="181"/>
      <c r="U946" s="181"/>
      <c r="V946" s="181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</row>
    <row r="947" spans="1:80" ht="15.75" customHeight="1">
      <c r="A947" s="182"/>
      <c r="B947" s="181"/>
      <c r="C947" s="181"/>
      <c r="D947" s="181"/>
      <c r="E947" s="181"/>
      <c r="F947" s="181"/>
      <c r="G947" s="181"/>
      <c r="H947" s="181"/>
      <c r="I947" s="181"/>
      <c r="J947" s="181"/>
      <c r="K947" s="181"/>
      <c r="L947" s="181"/>
      <c r="M947" s="181"/>
      <c r="N947" s="181"/>
      <c r="O947" s="181"/>
      <c r="P947" s="181"/>
      <c r="Q947" s="181"/>
      <c r="R947" s="181"/>
      <c r="S947" s="181"/>
      <c r="T947" s="181"/>
      <c r="U947" s="181"/>
      <c r="V947" s="181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</row>
    <row r="948" spans="1:80" ht="15.75" customHeight="1">
      <c r="A948" s="182"/>
      <c r="B948" s="181"/>
      <c r="C948" s="181"/>
      <c r="D948" s="181"/>
      <c r="E948" s="181"/>
      <c r="F948" s="181"/>
      <c r="G948" s="181"/>
      <c r="H948" s="181"/>
      <c r="I948" s="181"/>
      <c r="J948" s="181"/>
      <c r="K948" s="181"/>
      <c r="L948" s="181"/>
      <c r="M948" s="181"/>
      <c r="N948" s="181"/>
      <c r="O948" s="181"/>
      <c r="P948" s="181"/>
      <c r="Q948" s="181"/>
      <c r="R948" s="181"/>
      <c r="S948" s="181"/>
      <c r="T948" s="181"/>
      <c r="U948" s="181"/>
      <c r="V948" s="181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</row>
    <row r="949" spans="1:80" ht="15.75" customHeight="1">
      <c r="A949" s="182"/>
      <c r="B949" s="181"/>
      <c r="C949" s="181"/>
      <c r="D949" s="181"/>
      <c r="E949" s="181"/>
      <c r="F949" s="181"/>
      <c r="G949" s="181"/>
      <c r="H949" s="181"/>
      <c r="I949" s="181"/>
      <c r="J949" s="181"/>
      <c r="K949" s="181"/>
      <c r="L949" s="181"/>
      <c r="M949" s="181"/>
      <c r="N949" s="181"/>
      <c r="O949" s="181"/>
      <c r="P949" s="181"/>
      <c r="Q949" s="181"/>
      <c r="R949" s="181"/>
      <c r="S949" s="181"/>
      <c r="T949" s="181"/>
      <c r="U949" s="181"/>
      <c r="V949" s="181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</row>
    <row r="950" spans="1:80" ht="15.75" customHeight="1">
      <c r="A950" s="182"/>
      <c r="B950" s="181"/>
      <c r="C950" s="181"/>
      <c r="D950" s="181"/>
      <c r="E950" s="181"/>
      <c r="F950" s="181"/>
      <c r="G950" s="181"/>
      <c r="H950" s="181"/>
      <c r="I950" s="181"/>
      <c r="J950" s="181"/>
      <c r="K950" s="181"/>
      <c r="L950" s="181"/>
      <c r="M950" s="181"/>
      <c r="N950" s="181"/>
      <c r="O950" s="181"/>
      <c r="P950" s="181"/>
      <c r="Q950" s="181"/>
      <c r="R950" s="181"/>
      <c r="S950" s="181"/>
      <c r="T950" s="181"/>
      <c r="U950" s="181"/>
      <c r="V950" s="181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</row>
    <row r="951" spans="1:80" ht="15.75" customHeight="1">
      <c r="A951" s="182"/>
      <c r="B951" s="181"/>
      <c r="C951" s="181"/>
      <c r="D951" s="181"/>
      <c r="E951" s="181"/>
      <c r="F951" s="181"/>
      <c r="G951" s="181"/>
      <c r="H951" s="181"/>
      <c r="I951" s="181"/>
      <c r="J951" s="181"/>
      <c r="K951" s="181"/>
      <c r="L951" s="181"/>
      <c r="M951" s="181"/>
      <c r="N951" s="181"/>
      <c r="O951" s="181"/>
      <c r="P951" s="181"/>
      <c r="Q951" s="181"/>
      <c r="R951" s="181"/>
      <c r="S951" s="181"/>
      <c r="T951" s="181"/>
      <c r="U951" s="181"/>
      <c r="V951" s="181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</row>
    <row r="952" spans="1:80" ht="15.75" customHeight="1">
      <c r="A952" s="182"/>
      <c r="B952" s="181"/>
      <c r="C952" s="181"/>
      <c r="D952" s="181"/>
      <c r="E952" s="181"/>
      <c r="F952" s="181"/>
      <c r="G952" s="181"/>
      <c r="H952" s="181"/>
      <c r="I952" s="181"/>
      <c r="J952" s="181"/>
      <c r="K952" s="181"/>
      <c r="L952" s="181"/>
      <c r="M952" s="181"/>
      <c r="N952" s="181"/>
      <c r="O952" s="181"/>
      <c r="P952" s="181"/>
      <c r="Q952" s="181"/>
      <c r="R952" s="181"/>
      <c r="S952" s="181"/>
      <c r="T952" s="181"/>
      <c r="U952" s="181"/>
      <c r="V952" s="181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</row>
    <row r="953" spans="1:80" ht="15.75" customHeight="1">
      <c r="A953" s="182"/>
      <c r="B953" s="181"/>
      <c r="C953" s="181"/>
      <c r="D953" s="181"/>
      <c r="E953" s="181"/>
      <c r="F953" s="181"/>
      <c r="G953" s="181"/>
      <c r="H953" s="181"/>
      <c r="I953" s="181"/>
      <c r="J953" s="181"/>
      <c r="K953" s="181"/>
      <c r="L953" s="181"/>
      <c r="M953" s="181"/>
      <c r="N953" s="181"/>
      <c r="O953" s="181"/>
      <c r="P953" s="181"/>
      <c r="Q953" s="181"/>
      <c r="R953" s="181"/>
      <c r="S953" s="181"/>
      <c r="T953" s="181"/>
      <c r="U953" s="181"/>
      <c r="V953" s="181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</row>
    <row r="954" spans="1:80" ht="15.75" customHeight="1">
      <c r="A954" s="182"/>
      <c r="B954" s="181"/>
      <c r="C954" s="181"/>
      <c r="D954" s="181"/>
      <c r="E954" s="181"/>
      <c r="F954" s="181"/>
      <c r="G954" s="181"/>
      <c r="H954" s="181"/>
      <c r="I954" s="181"/>
      <c r="J954" s="181"/>
      <c r="K954" s="181"/>
      <c r="L954" s="181"/>
      <c r="M954" s="181"/>
      <c r="N954" s="181"/>
      <c r="O954" s="181"/>
      <c r="P954" s="181"/>
      <c r="Q954" s="181"/>
      <c r="R954" s="181"/>
      <c r="S954" s="181"/>
      <c r="T954" s="181"/>
      <c r="U954" s="181"/>
      <c r="V954" s="181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</row>
    <row r="955" spans="1:80" ht="15.75" customHeight="1">
      <c r="A955" s="182"/>
      <c r="B955" s="181"/>
      <c r="C955" s="181"/>
      <c r="D955" s="181"/>
      <c r="E955" s="181"/>
      <c r="F955" s="181"/>
      <c r="G955" s="181"/>
      <c r="H955" s="181"/>
      <c r="I955" s="181"/>
      <c r="J955" s="181"/>
      <c r="K955" s="181"/>
      <c r="L955" s="181"/>
      <c r="M955" s="181"/>
      <c r="N955" s="181"/>
      <c r="O955" s="181"/>
      <c r="P955" s="181"/>
      <c r="Q955" s="181"/>
      <c r="R955" s="181"/>
      <c r="S955" s="181"/>
      <c r="T955" s="181"/>
      <c r="U955" s="181"/>
      <c r="V955" s="181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</row>
    <row r="956" spans="1:80" ht="15.75" customHeight="1">
      <c r="A956" s="182"/>
      <c r="B956" s="181"/>
      <c r="C956" s="181"/>
      <c r="D956" s="181"/>
      <c r="E956" s="181"/>
      <c r="F956" s="181"/>
      <c r="G956" s="181"/>
      <c r="H956" s="181"/>
      <c r="I956" s="181"/>
      <c r="J956" s="181"/>
      <c r="K956" s="181"/>
      <c r="L956" s="181"/>
      <c r="M956" s="181"/>
      <c r="N956" s="181"/>
      <c r="O956" s="181"/>
      <c r="P956" s="181"/>
      <c r="Q956" s="181"/>
      <c r="R956" s="181"/>
      <c r="S956" s="181"/>
      <c r="T956" s="181"/>
      <c r="U956" s="181"/>
      <c r="V956" s="181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</row>
    <row r="957" spans="1:80" ht="15.75" customHeight="1">
      <c r="A957" s="182"/>
      <c r="B957" s="181"/>
      <c r="C957" s="181"/>
      <c r="D957" s="181"/>
      <c r="E957" s="181"/>
      <c r="F957" s="181"/>
      <c r="G957" s="181"/>
      <c r="H957" s="181"/>
      <c r="I957" s="181"/>
      <c r="J957" s="181"/>
      <c r="K957" s="181"/>
      <c r="L957" s="181"/>
      <c r="M957" s="181"/>
      <c r="N957" s="181"/>
      <c r="O957" s="181"/>
      <c r="P957" s="181"/>
      <c r="Q957" s="181"/>
      <c r="R957" s="181"/>
      <c r="S957" s="181"/>
      <c r="T957" s="181"/>
      <c r="U957" s="181"/>
      <c r="V957" s="181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</row>
    <row r="958" spans="1:80" ht="15.75" customHeight="1">
      <c r="A958" s="182"/>
      <c r="B958" s="181"/>
      <c r="C958" s="181"/>
      <c r="D958" s="181"/>
      <c r="E958" s="181"/>
      <c r="F958" s="181"/>
      <c r="G958" s="181"/>
      <c r="H958" s="181"/>
      <c r="I958" s="181"/>
      <c r="J958" s="181"/>
      <c r="K958" s="181"/>
      <c r="L958" s="181"/>
      <c r="M958" s="181"/>
      <c r="N958" s="181"/>
      <c r="O958" s="181"/>
      <c r="P958" s="181"/>
      <c r="Q958" s="181"/>
      <c r="R958" s="181"/>
      <c r="S958" s="181"/>
      <c r="T958" s="181"/>
      <c r="U958" s="181"/>
      <c r="V958" s="181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</row>
    <row r="959" spans="1:80" ht="15.75" customHeight="1">
      <c r="A959" s="182"/>
      <c r="B959" s="181"/>
      <c r="C959" s="181"/>
      <c r="D959" s="181"/>
      <c r="E959" s="181"/>
      <c r="F959" s="181"/>
      <c r="G959" s="181"/>
      <c r="H959" s="181"/>
      <c r="I959" s="181"/>
      <c r="J959" s="181"/>
      <c r="K959" s="181"/>
      <c r="L959" s="181"/>
      <c r="M959" s="181"/>
      <c r="N959" s="181"/>
      <c r="O959" s="181"/>
      <c r="P959" s="181"/>
      <c r="Q959" s="181"/>
      <c r="R959" s="181"/>
      <c r="S959" s="181"/>
      <c r="T959" s="181"/>
      <c r="U959" s="181"/>
      <c r="V959" s="181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</row>
    <row r="960" spans="1:80" ht="15.75" customHeight="1">
      <c r="A960" s="182"/>
      <c r="B960" s="181"/>
      <c r="C960" s="181"/>
      <c r="D960" s="181"/>
      <c r="E960" s="181"/>
      <c r="F960" s="181"/>
      <c r="G960" s="181"/>
      <c r="H960" s="181"/>
      <c r="I960" s="181"/>
      <c r="J960" s="181"/>
      <c r="K960" s="181"/>
      <c r="L960" s="181"/>
      <c r="M960" s="181"/>
      <c r="N960" s="181"/>
      <c r="O960" s="181"/>
      <c r="P960" s="181"/>
      <c r="Q960" s="181"/>
      <c r="R960" s="181"/>
      <c r="S960" s="181"/>
      <c r="T960" s="181"/>
      <c r="U960" s="181"/>
      <c r="V960" s="181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</row>
    <row r="961" spans="1:80" ht="15.75" customHeight="1">
      <c r="A961" s="182"/>
      <c r="B961" s="181"/>
      <c r="C961" s="181"/>
      <c r="D961" s="181"/>
      <c r="E961" s="181"/>
      <c r="F961" s="181"/>
      <c r="G961" s="181"/>
      <c r="H961" s="181"/>
      <c r="I961" s="181"/>
      <c r="J961" s="181"/>
      <c r="K961" s="181"/>
      <c r="L961" s="181"/>
      <c r="M961" s="181"/>
      <c r="N961" s="181"/>
      <c r="O961" s="181"/>
      <c r="P961" s="181"/>
      <c r="Q961" s="181"/>
      <c r="R961" s="181"/>
      <c r="S961" s="181"/>
      <c r="T961" s="181"/>
      <c r="U961" s="181"/>
      <c r="V961" s="181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</row>
    <row r="962" spans="1:80" ht="15.75" customHeight="1">
      <c r="A962" s="182"/>
      <c r="B962" s="181"/>
      <c r="C962" s="181"/>
      <c r="D962" s="181"/>
      <c r="E962" s="181"/>
      <c r="F962" s="181"/>
      <c r="G962" s="181"/>
      <c r="H962" s="181"/>
      <c r="I962" s="181"/>
      <c r="J962" s="181"/>
      <c r="K962" s="181"/>
      <c r="L962" s="181"/>
      <c r="M962" s="181"/>
      <c r="N962" s="181"/>
      <c r="O962" s="181"/>
      <c r="P962" s="181"/>
      <c r="Q962" s="181"/>
      <c r="R962" s="181"/>
      <c r="S962" s="181"/>
      <c r="T962" s="181"/>
      <c r="U962" s="181"/>
      <c r="V962" s="181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</row>
    <row r="963" spans="1:80" ht="15.75" customHeight="1">
      <c r="A963" s="182"/>
      <c r="B963" s="181"/>
      <c r="C963" s="181"/>
      <c r="D963" s="181"/>
      <c r="E963" s="181"/>
      <c r="F963" s="181"/>
      <c r="G963" s="181"/>
      <c r="H963" s="181"/>
      <c r="I963" s="181"/>
      <c r="J963" s="181"/>
      <c r="K963" s="181"/>
      <c r="L963" s="181"/>
      <c r="M963" s="181"/>
      <c r="N963" s="181"/>
      <c r="O963" s="181"/>
      <c r="P963" s="181"/>
      <c r="Q963" s="181"/>
      <c r="R963" s="181"/>
      <c r="S963" s="181"/>
      <c r="T963" s="181"/>
      <c r="U963" s="181"/>
      <c r="V963" s="181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</row>
    <row r="964" spans="1:80" ht="15.75" customHeight="1">
      <c r="A964" s="182"/>
      <c r="B964" s="181"/>
      <c r="C964" s="181"/>
      <c r="D964" s="181"/>
      <c r="E964" s="181"/>
      <c r="F964" s="181"/>
      <c r="G964" s="181"/>
      <c r="H964" s="181"/>
      <c r="I964" s="181"/>
      <c r="J964" s="181"/>
      <c r="K964" s="181"/>
      <c r="L964" s="181"/>
      <c r="M964" s="181"/>
      <c r="N964" s="181"/>
      <c r="O964" s="181"/>
      <c r="P964" s="181"/>
      <c r="Q964" s="181"/>
      <c r="R964" s="181"/>
      <c r="S964" s="181"/>
      <c r="T964" s="181"/>
      <c r="U964" s="181"/>
      <c r="V964" s="181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</row>
    <row r="965" spans="1:80" ht="15.75" customHeight="1">
      <c r="A965" s="182"/>
      <c r="B965" s="181"/>
      <c r="C965" s="181"/>
      <c r="D965" s="181"/>
      <c r="E965" s="181"/>
      <c r="F965" s="181"/>
      <c r="G965" s="181"/>
      <c r="H965" s="181"/>
      <c r="I965" s="181"/>
      <c r="J965" s="181"/>
      <c r="K965" s="181"/>
      <c r="L965" s="181"/>
      <c r="M965" s="181"/>
      <c r="N965" s="181"/>
      <c r="O965" s="181"/>
      <c r="P965" s="181"/>
      <c r="Q965" s="181"/>
      <c r="R965" s="181"/>
      <c r="S965" s="181"/>
      <c r="T965" s="181"/>
      <c r="U965" s="181"/>
      <c r="V965" s="181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</row>
    <row r="966" spans="1:80" ht="15.75" customHeight="1">
      <c r="A966" s="182"/>
      <c r="B966" s="181"/>
      <c r="C966" s="181"/>
      <c r="D966" s="181"/>
      <c r="E966" s="181"/>
      <c r="F966" s="181"/>
      <c r="G966" s="181"/>
      <c r="H966" s="181"/>
      <c r="I966" s="181"/>
      <c r="J966" s="181"/>
      <c r="K966" s="181"/>
      <c r="L966" s="181"/>
      <c r="M966" s="181"/>
      <c r="N966" s="181"/>
      <c r="O966" s="181"/>
      <c r="P966" s="181"/>
      <c r="Q966" s="181"/>
      <c r="R966" s="181"/>
      <c r="S966" s="181"/>
      <c r="T966" s="181"/>
      <c r="U966" s="181"/>
      <c r="V966" s="181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</row>
    <row r="967" spans="1:80" ht="15.75" customHeight="1">
      <c r="A967" s="182"/>
      <c r="B967" s="181"/>
      <c r="C967" s="181"/>
      <c r="D967" s="181"/>
      <c r="E967" s="181"/>
      <c r="F967" s="181"/>
      <c r="G967" s="181"/>
      <c r="H967" s="181"/>
      <c r="I967" s="181"/>
      <c r="J967" s="181"/>
      <c r="K967" s="181"/>
      <c r="L967" s="181"/>
      <c r="M967" s="181"/>
      <c r="N967" s="181"/>
      <c r="O967" s="181"/>
      <c r="P967" s="181"/>
      <c r="Q967" s="181"/>
      <c r="R967" s="181"/>
      <c r="S967" s="181"/>
      <c r="T967" s="181"/>
      <c r="U967" s="181"/>
      <c r="V967" s="181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</row>
  </sheetData>
  <mergeCells count="66">
    <mergeCell ref="B168:C168"/>
    <mergeCell ref="F168:I168"/>
    <mergeCell ref="L168:N168"/>
    <mergeCell ref="B169:C169"/>
    <mergeCell ref="L169:N169"/>
    <mergeCell ref="F169:I169"/>
    <mergeCell ref="B170:C170"/>
    <mergeCell ref="B171:C171"/>
    <mergeCell ref="F171:I171"/>
    <mergeCell ref="B172:C172"/>
    <mergeCell ref="F172:I172"/>
    <mergeCell ref="F170:I170"/>
    <mergeCell ref="L172:N172"/>
    <mergeCell ref="F173:I173"/>
    <mergeCell ref="L173:N173"/>
    <mergeCell ref="B175:C175"/>
    <mergeCell ref="F175:I175"/>
    <mergeCell ref="B173:C173"/>
    <mergeCell ref="B174:C174"/>
    <mergeCell ref="F174:I174"/>
    <mergeCell ref="F181:I181"/>
    <mergeCell ref="B176:C176"/>
    <mergeCell ref="F176:I176"/>
    <mergeCell ref="L176:X176"/>
    <mergeCell ref="B177:C177"/>
    <mergeCell ref="B178:C178"/>
    <mergeCell ref="F177:I177"/>
    <mergeCell ref="F178:I178"/>
    <mergeCell ref="BD9:BY9"/>
    <mergeCell ref="B188:C188"/>
    <mergeCell ref="B189:C189"/>
    <mergeCell ref="B190:C190"/>
    <mergeCell ref="B191:D191"/>
    <mergeCell ref="B181:C181"/>
    <mergeCell ref="B182:C182"/>
    <mergeCell ref="B183:C183"/>
    <mergeCell ref="B184:C184"/>
    <mergeCell ref="B185:C185"/>
    <mergeCell ref="B186:C186"/>
    <mergeCell ref="B187:C187"/>
    <mergeCell ref="B179:C179"/>
    <mergeCell ref="F179:I179"/>
    <mergeCell ref="B180:C180"/>
    <mergeCell ref="F180:I180"/>
    <mergeCell ref="BZ10:BZ11"/>
    <mergeCell ref="CA10:CA11"/>
    <mergeCell ref="A1:Z1"/>
    <mergeCell ref="A2:Z2"/>
    <mergeCell ref="A3:Z3"/>
    <mergeCell ref="A4:Z4"/>
    <mergeCell ref="A5:Z5"/>
    <mergeCell ref="A6:CB6"/>
    <mergeCell ref="A8:A11"/>
    <mergeCell ref="CB10:CB11"/>
    <mergeCell ref="B8:V8"/>
    <mergeCell ref="W8:AO8"/>
    <mergeCell ref="AP8:BC8"/>
    <mergeCell ref="BD8:BY8"/>
    <mergeCell ref="BZ8:CB9"/>
    <mergeCell ref="B9:BC9"/>
    <mergeCell ref="B166:C166"/>
    <mergeCell ref="F166:I166"/>
    <mergeCell ref="L166:N166"/>
    <mergeCell ref="F167:I167"/>
    <mergeCell ref="L167:N167"/>
    <mergeCell ref="B167:C167"/>
  </mergeCells>
  <pageMargins left="0.31496062992125984" right="0.51181102362204722" top="0.35433070866141736" bottom="0.35433070866141736" header="0" footer="0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53125" defaultRowHeight="15" customHeight="1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1 полугодие 24-25</vt:lpstr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Си Цзинь Пин</cp:lastModifiedBy>
  <cp:revision/>
  <dcterms:created xsi:type="dcterms:W3CDTF">2022-06-20T08:21:41Z</dcterms:created>
  <dcterms:modified xsi:type="dcterms:W3CDTF">2024-11-06T03:08:08Z</dcterms:modified>
  <cp:category/>
  <cp:contentStatus/>
</cp:coreProperties>
</file>